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10455"/>
  </bookViews>
  <sheets>
    <sheet name="综合素质评价结果表" sheetId="1" r:id="rId1"/>
  </sheets>
  <definedNames>
    <definedName name="_xlnm._FilterDatabase" localSheetId="0" hidden="1">综合素质评价结果表!$A$1:$S$121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<sst xmlns="http://schemas.openxmlformats.org/spreadsheetml/2006/main" count="379" uniqueCount="142">
  <si>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</si>
  <si>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</si>
  <si>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</si>
  <si>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</si>
  <si>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</si>
  <si>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</si>
  <si>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</si>
  <si>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</si>
  <si>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</si>
  <si>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</si>
  <si>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</si>
  <si>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</si>
  <si>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</si>
  <si>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</si>
  <si>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</si>
  <si>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</si>
  <si>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</si>
  <si>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</si>
  <si>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</si>
  <si>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余钟琦</t>
  </si>
  <si>
    <t>工商管理学院（MBA学院）</t>
  </si>
  <si>
    <t>工商2201</t>
  </si>
  <si>
    <t>王嘉璐</t>
  </si>
  <si>
    <t>工商2203</t>
  </si>
  <si>
    <t>张丁予</t>
  </si>
  <si>
    <t>陈洁</t>
  </si>
  <si>
    <t>工商2202</t>
  </si>
  <si>
    <t>张嘉琪</t>
  </si>
  <si>
    <t>樊佳妮</t>
  </si>
  <si>
    <t>黄亦菲</t>
  </si>
  <si>
    <t>袁屹晨</t>
  </si>
  <si>
    <t>俞涛</t>
  </si>
  <si>
    <t>徐宇航</t>
  </si>
  <si>
    <t>毛日娟</t>
  </si>
  <si>
    <t>李思羽</t>
  </si>
  <si>
    <t>周璇</t>
  </si>
  <si>
    <t>邱楠</t>
  </si>
  <si>
    <t>徐旭敏</t>
  </si>
  <si>
    <t>黄蔼莹</t>
  </si>
  <si>
    <t>郑靓</t>
  </si>
  <si>
    <t>沈杰尘</t>
  </si>
  <si>
    <t>张悦</t>
  </si>
  <si>
    <t>姚小禹</t>
  </si>
  <si>
    <t>吕禹璇</t>
  </si>
  <si>
    <t>陈德贤</t>
  </si>
  <si>
    <t>岑宣作</t>
  </si>
  <si>
    <t>戎诗逸</t>
  </si>
  <si>
    <t>张思颖</t>
  </si>
  <si>
    <t>金月珠</t>
  </si>
  <si>
    <t>王奕乔</t>
  </si>
  <si>
    <t>左程萱</t>
  </si>
  <si>
    <t>胡洋洋</t>
  </si>
  <si>
    <t>郑子萱</t>
  </si>
  <si>
    <t>刘奕晗</t>
  </si>
  <si>
    <t>戴艺</t>
  </si>
  <si>
    <t>刘蓓</t>
  </si>
  <si>
    <t>黄欣辰</t>
  </si>
  <si>
    <t>沈韦希</t>
  </si>
  <si>
    <t>苏楚涵</t>
  </si>
  <si>
    <t>杨涛</t>
  </si>
  <si>
    <t>范宁鑫</t>
  </si>
  <si>
    <t>王语薇</t>
  </si>
  <si>
    <t>王佳涵</t>
  </si>
  <si>
    <t>胡滢</t>
  </si>
  <si>
    <t>翟淑婷</t>
  </si>
  <si>
    <t>王瑞燧</t>
  </si>
  <si>
    <t>戚淑涵</t>
  </si>
  <si>
    <t>朱潇雅</t>
  </si>
  <si>
    <t>刘蔚</t>
  </si>
  <si>
    <t>傅子洢</t>
  </si>
  <si>
    <t>金麦琪</t>
  </si>
  <si>
    <t>徐之婷</t>
  </si>
  <si>
    <t>杨钧焱</t>
  </si>
  <si>
    <t>叶恒毅</t>
  </si>
  <si>
    <t>林海跃</t>
  </si>
  <si>
    <t>徐瑞青</t>
  </si>
  <si>
    <t>郑悦</t>
  </si>
  <si>
    <t>蔡文来</t>
  </si>
  <si>
    <t>杨悦</t>
  </si>
  <si>
    <t>沈佳怡</t>
  </si>
  <si>
    <t>吴悠</t>
  </si>
  <si>
    <t>王瑞瑾</t>
  </si>
  <si>
    <t>朱利铭</t>
  </si>
  <si>
    <t>柳惠翔</t>
  </si>
  <si>
    <t>傅稚皓</t>
  </si>
  <si>
    <t>施慧琪</t>
  </si>
  <si>
    <t>赵梦迪</t>
  </si>
  <si>
    <t>孟银杰</t>
  </si>
  <si>
    <t>刘佳伟</t>
  </si>
  <si>
    <t>寿硕源</t>
  </si>
  <si>
    <t>胡心蕊</t>
  </si>
  <si>
    <t>黄橙紫</t>
  </si>
  <si>
    <t>余子浩</t>
  </si>
  <si>
    <t>杨浩哲</t>
  </si>
  <si>
    <t>杨凌杰</t>
  </si>
  <si>
    <t>邹晨豪</t>
  </si>
  <si>
    <t>张鹏</t>
  </si>
  <si>
    <t>李尚财</t>
  </si>
  <si>
    <t>何雨坤</t>
  </si>
  <si>
    <t>薛黄缘</t>
  </si>
  <si>
    <t>胡鑫月</t>
  </si>
  <si>
    <t>鲁偲偲</t>
  </si>
  <si>
    <t>文钰蕊</t>
  </si>
  <si>
    <t>肖建</t>
  </si>
  <si>
    <t>潘健新</t>
  </si>
  <si>
    <t>李金蔚</t>
  </si>
  <si>
    <t>莫可凡</t>
  </si>
  <si>
    <t>韩美妍</t>
  </si>
  <si>
    <t>颜大淇</t>
  </si>
  <si>
    <t>刘正</t>
  </si>
  <si>
    <t>袁欢欢</t>
  </si>
  <si>
    <t>黄磊</t>
  </si>
  <si>
    <t>郭森镛</t>
  </si>
  <si>
    <t>吴浩然</t>
  </si>
  <si>
    <t>朱思铎</t>
  </si>
  <si>
    <t>秦龙</t>
  </si>
  <si>
    <t>倪苏泽</t>
  </si>
  <si>
    <t>吴炳杰</t>
  </si>
  <si>
    <t>邓紫韩</t>
  </si>
  <si>
    <t>高浩杰</t>
  </si>
  <si>
    <t>段艺媚</t>
  </si>
  <si>
    <t>韦一洲</t>
  </si>
  <si>
    <t>李嘉宁</t>
  </si>
  <si>
    <t>黄曰壹</t>
  </si>
  <si>
    <t>潘树行</t>
  </si>
  <si>
    <t>虞浩然</t>
  </si>
  <si>
    <t>邓雪吉</t>
  </si>
  <si>
    <t>郑浩楠</t>
  </si>
  <si>
    <t>岑德阳</t>
  </si>
  <si>
    <t>胡越斌</t>
  </si>
  <si>
    <t>何焯威</t>
  </si>
  <si>
    <t>张文涛</t>
  </si>
  <si>
    <t>蒋梦梦</t>
  </si>
  <si>
    <t>章浩然</t>
  </si>
  <si>
    <t>范雨辰</t>
  </si>
  <si>
    <t>杨自豪</t>
  </si>
  <si>
    <t>余姝雅</t>
  </si>
  <si>
    <t>孙欣欣</t>
  </si>
  <si>
    <t>陈彦儒</t>
  </si>
  <si>
    <t>郑奕</t>
  </si>
  <si>
    <t>陈铱萱</t>
  </si>
  <si>
    <t>冶栋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</si>
</sst>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1"/>
  <sheetViews>
    <sheetView tabSelected="1" topLeftCell="J103" workbookViewId="0">
      <selection activeCell="J103" sqref="$A1:$XFD1048576"/>
    </sheetView>
  </sheetViews>
  <sheetFormatPr defaultColWidth="9.90265486725664" defaultRowHeight="14.25"/>
  <cols>
    <col min="1" max="2" width="10" style="2" customWidth="1"/>
    <col min="3" max="3" width="12" style="2" customWidth="1"/>
    <col min="4" max="4" width="10" style="2" customWidth="1"/>
    <col min="5" max="6" width="20" style="2" customWidth="1"/>
    <col min="7" max="19" width="16.3628318584071" style="2" customWidth="1"/>
    <col min="20" max="16384" width="9" style="2"/>
  </cols>
  <sheetData>
    <row r="1" spans="1:1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>
      <c r="A2" s="2">
        <v>1</v>
      </c>
      <c r="B2" s="2" t="s">
        <v>19</v>
      </c>
      <c r="C2" s="2">
        <v>2201110115</v>
      </c>
      <c r="D2" s="2">
        <v>2024</v>
      </c>
      <c r="E2" s="2" t="s">
        <v>20</v>
      </c>
      <c r="F2" s="2" t="s">
        <v>21</v>
      </c>
      <c r="G2" s="2">
        <v>99.8</v>
      </c>
      <c r="H2" s="2">
        <v>99.77</v>
      </c>
      <c r="I2" s="2">
        <f>RANK(H2,$H$2:$H$121)</f>
        <v>1</v>
      </c>
      <c r="J2" s="2">
        <v>92</v>
      </c>
      <c r="K2" s="2">
        <f>RANK(J2,$J$2:J121)</f>
        <v>12</v>
      </c>
      <c r="L2" s="2">
        <v>92.07</v>
      </c>
      <c r="M2" s="2">
        <v>0</v>
      </c>
      <c r="N2" s="2">
        <v>3</v>
      </c>
      <c r="O2" s="2">
        <v>94.38</v>
      </c>
      <c r="P2" s="2">
        <f>RANK(O2,$O$2:O121)</f>
        <v>1</v>
      </c>
      <c r="Q2" s="2">
        <v>99.4</v>
      </c>
      <c r="R2" s="2">
        <v>12</v>
      </c>
      <c r="S2" s="2">
        <v>120</v>
      </c>
    </row>
    <row r="3" spans="1:19">
      <c r="A3" s="2">
        <v>2</v>
      </c>
      <c r="B3" s="2" t="s">
        <v>22</v>
      </c>
      <c r="C3" s="2">
        <v>2201110518</v>
      </c>
      <c r="D3" s="2">
        <v>2024</v>
      </c>
      <c r="E3" s="2" t="s">
        <v>20</v>
      </c>
      <c r="F3" s="2" t="s">
        <v>23</v>
      </c>
      <c r="G3" s="2">
        <v>99.143</v>
      </c>
      <c r="H3" s="2">
        <v>95.98</v>
      </c>
      <c r="I3" s="2">
        <f t="shared" ref="I3:I66" si="0">RANK(H3,$H$2:$H$121)</f>
        <v>5</v>
      </c>
      <c r="J3" s="2">
        <v>84</v>
      </c>
      <c r="K3" s="2">
        <f>RANK(J3,$J$2:J122)</f>
        <v>52</v>
      </c>
      <c r="L3" s="2">
        <v>93</v>
      </c>
      <c r="M3" s="2">
        <v>0</v>
      </c>
      <c r="N3" s="2">
        <v>2</v>
      </c>
      <c r="O3" s="2">
        <v>93.894</v>
      </c>
      <c r="P3" s="2">
        <f>RANK(O3,$O$2:O122)</f>
        <v>2</v>
      </c>
      <c r="Q3" s="2">
        <v>102.088</v>
      </c>
      <c r="R3" s="2">
        <v>8</v>
      </c>
      <c r="S3" s="2">
        <v>120</v>
      </c>
    </row>
    <row r="4" spans="1:19">
      <c r="A4" s="2">
        <v>3</v>
      </c>
      <c r="B4" s="2" t="s">
        <v>24</v>
      </c>
      <c r="C4" s="2">
        <v>2201110609</v>
      </c>
      <c r="D4" s="2">
        <v>2024</v>
      </c>
      <c r="E4" s="2" t="s">
        <v>20</v>
      </c>
      <c r="F4" s="2" t="s">
        <v>23</v>
      </c>
      <c r="G4" s="2">
        <v>99.143</v>
      </c>
      <c r="H4" s="2">
        <v>91.6</v>
      </c>
      <c r="I4" s="2">
        <f t="shared" si="0"/>
        <v>21</v>
      </c>
      <c r="J4" s="2">
        <v>93</v>
      </c>
      <c r="K4" s="2">
        <f>RANK(J4,$J$2:J123)</f>
        <v>9</v>
      </c>
      <c r="L4" s="2">
        <v>93.33</v>
      </c>
      <c r="M4" s="2">
        <v>0</v>
      </c>
      <c r="N4" s="2">
        <v>1</v>
      </c>
      <c r="O4" s="2">
        <v>92.811</v>
      </c>
      <c r="P4" s="2">
        <f>RANK(O4,$O$2:O123)</f>
        <v>3</v>
      </c>
      <c r="Q4" s="2">
        <v>100.05</v>
      </c>
      <c r="R4" s="2">
        <v>11</v>
      </c>
      <c r="S4" s="2">
        <v>120</v>
      </c>
    </row>
    <row r="5" spans="1:19">
      <c r="A5" s="2">
        <v>4</v>
      </c>
      <c r="B5" s="2" t="s">
        <v>25</v>
      </c>
      <c r="C5" s="2">
        <v>2201110725</v>
      </c>
      <c r="D5" s="2">
        <v>2024</v>
      </c>
      <c r="E5" s="2" t="s">
        <v>20</v>
      </c>
      <c r="F5" s="2" t="s">
        <v>26</v>
      </c>
      <c r="G5" s="2">
        <v>99.25</v>
      </c>
      <c r="H5" s="2">
        <v>93.625</v>
      </c>
      <c r="I5" s="2">
        <f t="shared" si="0"/>
        <v>9</v>
      </c>
      <c r="J5" s="2">
        <v>91</v>
      </c>
      <c r="K5" s="2">
        <f>RANK(J5,$J$2:J124)</f>
        <v>15</v>
      </c>
      <c r="L5" s="2">
        <v>92.02</v>
      </c>
      <c r="M5" s="2">
        <v>0</v>
      </c>
      <c r="N5" s="2">
        <v>5</v>
      </c>
      <c r="O5" s="2">
        <v>92.502</v>
      </c>
      <c r="P5" s="2">
        <f>RANK(O5,$O$2:O124)</f>
        <v>4</v>
      </c>
      <c r="Q5" s="2">
        <v>96.09</v>
      </c>
      <c r="R5" s="2">
        <v>16</v>
      </c>
      <c r="S5" s="2">
        <v>120</v>
      </c>
    </row>
    <row r="6" spans="1:19">
      <c r="A6" s="2">
        <v>5</v>
      </c>
      <c r="B6" s="2" t="s">
        <v>27</v>
      </c>
      <c r="C6" s="2">
        <v>2201110122</v>
      </c>
      <c r="D6" s="2">
        <v>2024</v>
      </c>
      <c r="E6" s="2" t="s">
        <v>20</v>
      </c>
      <c r="F6" s="2" t="s">
        <v>21</v>
      </c>
      <c r="G6" s="2">
        <v>99.85</v>
      </c>
      <c r="H6" s="2">
        <v>95.095</v>
      </c>
      <c r="I6" s="2">
        <f t="shared" si="0"/>
        <v>7</v>
      </c>
      <c r="J6" s="2">
        <v>85</v>
      </c>
      <c r="K6" s="2">
        <f>RANK(J6,$J$2:J125)</f>
        <v>44</v>
      </c>
      <c r="L6" s="2">
        <v>91.16</v>
      </c>
      <c r="M6" s="2">
        <v>0</v>
      </c>
      <c r="N6" s="2">
        <v>8</v>
      </c>
      <c r="O6" s="2">
        <v>92.341</v>
      </c>
      <c r="P6" s="2">
        <f>RANK(O6,$O$2:O125)</f>
        <v>5</v>
      </c>
      <c r="Q6" s="2">
        <v>90.025</v>
      </c>
      <c r="R6" s="2">
        <v>24</v>
      </c>
      <c r="S6" s="2">
        <v>120</v>
      </c>
    </row>
    <row r="7" spans="1:19">
      <c r="A7" s="2">
        <v>6</v>
      </c>
      <c r="B7" s="2" t="s">
        <v>28</v>
      </c>
      <c r="C7" s="2">
        <v>2201110131</v>
      </c>
      <c r="D7" s="2">
        <v>2024</v>
      </c>
      <c r="E7" s="2" t="s">
        <v>20</v>
      </c>
      <c r="F7" s="2" t="s">
        <v>21</v>
      </c>
      <c r="G7" s="2">
        <v>99.85</v>
      </c>
      <c r="H7" s="2">
        <v>95.245</v>
      </c>
      <c r="I7" s="2">
        <f t="shared" si="0"/>
        <v>6</v>
      </c>
      <c r="J7" s="2">
        <v>88</v>
      </c>
      <c r="K7" s="2">
        <f>RANK(J7,$J$2:J126)</f>
        <v>33</v>
      </c>
      <c r="L7" s="2">
        <v>90.41</v>
      </c>
      <c r="M7" s="2">
        <v>0</v>
      </c>
      <c r="N7" s="2">
        <v>10</v>
      </c>
      <c r="O7" s="2">
        <v>91.861</v>
      </c>
      <c r="P7" s="2">
        <f>RANK(O7,$O$2:O126)</f>
        <v>6</v>
      </c>
      <c r="Q7" s="2">
        <v>104.535</v>
      </c>
      <c r="R7" s="2">
        <v>5</v>
      </c>
      <c r="S7" s="2">
        <v>120</v>
      </c>
    </row>
    <row r="8" spans="1:19">
      <c r="A8" s="2">
        <v>7</v>
      </c>
      <c r="B8" s="2" t="s">
        <v>29</v>
      </c>
      <c r="C8" s="2">
        <v>2201110121</v>
      </c>
      <c r="D8" s="2">
        <v>2024</v>
      </c>
      <c r="E8" s="2" t="s">
        <v>20</v>
      </c>
      <c r="F8" s="2" t="s">
        <v>21</v>
      </c>
      <c r="G8" s="2">
        <v>99.85</v>
      </c>
      <c r="H8" s="2">
        <v>90.175</v>
      </c>
      <c r="I8" s="2">
        <f t="shared" si="0"/>
        <v>40</v>
      </c>
      <c r="J8" s="2">
        <v>88</v>
      </c>
      <c r="K8" s="2">
        <f>RANK(J8,$J$2:J127)</f>
        <v>33</v>
      </c>
      <c r="L8" s="2">
        <v>92.05</v>
      </c>
      <c r="M8" s="2">
        <v>0</v>
      </c>
      <c r="N8" s="2">
        <v>4</v>
      </c>
      <c r="O8" s="2">
        <v>91.488</v>
      </c>
      <c r="P8" s="2">
        <f>RANK(O8,$O$2:O127)</f>
        <v>7</v>
      </c>
      <c r="Q8" s="2">
        <v>83</v>
      </c>
      <c r="R8" s="2">
        <v>46</v>
      </c>
      <c r="S8" s="2">
        <v>120</v>
      </c>
    </row>
    <row r="9" spans="1:19">
      <c r="A9" s="2">
        <v>8</v>
      </c>
      <c r="B9" s="2" t="s">
        <v>30</v>
      </c>
      <c r="C9" s="2">
        <v>2201110629</v>
      </c>
      <c r="D9" s="2">
        <v>2024</v>
      </c>
      <c r="E9" s="2" t="s">
        <v>20</v>
      </c>
      <c r="F9" s="2" t="s">
        <v>23</v>
      </c>
      <c r="G9" s="2">
        <v>98.714</v>
      </c>
      <c r="H9" s="2">
        <v>92.05</v>
      </c>
      <c r="I9" s="2">
        <f t="shared" si="0"/>
        <v>19</v>
      </c>
      <c r="J9" s="2">
        <v>71</v>
      </c>
      <c r="K9" s="2">
        <f>RANK(J9,$J$2:J128)</f>
        <v>102</v>
      </c>
      <c r="L9" s="2">
        <v>91.23</v>
      </c>
      <c r="M9" s="2">
        <v>0</v>
      </c>
      <c r="N9" s="2">
        <v>7</v>
      </c>
      <c r="O9" s="2">
        <v>91.476</v>
      </c>
      <c r="P9" s="2">
        <f>RANK(O9,$O$2:O128)</f>
        <v>8</v>
      </c>
      <c r="Q9" s="2">
        <v>106.675</v>
      </c>
      <c r="R9" s="2">
        <v>4</v>
      </c>
      <c r="S9" s="2">
        <v>120</v>
      </c>
    </row>
    <row r="10" spans="1:19">
      <c r="A10" s="2">
        <v>9</v>
      </c>
      <c r="B10" s="2" t="s">
        <v>31</v>
      </c>
      <c r="C10" s="2">
        <v>2201110630</v>
      </c>
      <c r="D10" s="2">
        <v>2024</v>
      </c>
      <c r="E10" s="2" t="s">
        <v>20</v>
      </c>
      <c r="F10" s="2" t="s">
        <v>23</v>
      </c>
      <c r="G10" s="2">
        <v>98.886</v>
      </c>
      <c r="H10" s="2">
        <v>96.1</v>
      </c>
      <c r="I10" s="2">
        <f t="shared" si="0"/>
        <v>3</v>
      </c>
      <c r="J10" s="2">
        <v>90</v>
      </c>
      <c r="K10" s="2">
        <f>RANK(J10,$J$2:J129)</f>
        <v>21</v>
      </c>
      <c r="L10" s="2">
        <v>89.48</v>
      </c>
      <c r="M10" s="2">
        <v>0</v>
      </c>
      <c r="N10" s="2">
        <v>17</v>
      </c>
      <c r="O10" s="2">
        <v>91.466</v>
      </c>
      <c r="P10" s="2">
        <f>RANK(O10,$O$2:O129)</f>
        <v>9</v>
      </c>
      <c r="Q10" s="2">
        <v>84.375</v>
      </c>
      <c r="R10" s="2">
        <v>39</v>
      </c>
      <c r="S10" s="2">
        <v>120</v>
      </c>
    </row>
    <row r="11" spans="1:19">
      <c r="A11" s="2">
        <v>10</v>
      </c>
      <c r="B11" s="2" t="s">
        <v>32</v>
      </c>
      <c r="C11" s="2">
        <v>2205100130</v>
      </c>
      <c r="D11" s="2">
        <v>2024</v>
      </c>
      <c r="E11" s="2" t="s">
        <v>20</v>
      </c>
      <c r="F11" s="2" t="s">
        <v>23</v>
      </c>
      <c r="G11" s="2">
        <v>99.443</v>
      </c>
      <c r="H11" s="2">
        <v>96.01</v>
      </c>
      <c r="I11" s="2">
        <f t="shared" si="0"/>
        <v>4</v>
      </c>
      <c r="J11" s="2">
        <v>90</v>
      </c>
      <c r="K11" s="2">
        <f>RANK(J11,$J$2:J130)</f>
        <v>21</v>
      </c>
      <c r="L11" s="2">
        <v>89.33</v>
      </c>
      <c r="M11" s="2">
        <v>0</v>
      </c>
      <c r="N11" s="2">
        <v>18</v>
      </c>
      <c r="O11" s="2">
        <v>91.334</v>
      </c>
      <c r="P11" s="2">
        <f>RANK(O11,$O$2:O130)</f>
        <v>10</v>
      </c>
      <c r="Q11" s="2">
        <v>102.23</v>
      </c>
      <c r="R11" s="2">
        <v>7</v>
      </c>
      <c r="S11" s="2">
        <v>120</v>
      </c>
    </row>
    <row r="12" spans="1:19">
      <c r="A12" s="2">
        <v>11</v>
      </c>
      <c r="B12" s="2" t="s">
        <v>33</v>
      </c>
      <c r="C12" s="2">
        <v>2201110426</v>
      </c>
      <c r="D12" s="2">
        <v>2024</v>
      </c>
      <c r="E12" s="2" t="s">
        <v>20</v>
      </c>
      <c r="F12" s="2" t="s">
        <v>23</v>
      </c>
      <c r="G12" s="2">
        <v>98.886</v>
      </c>
      <c r="H12" s="2">
        <v>92.5</v>
      </c>
      <c r="I12" s="2">
        <f t="shared" si="0"/>
        <v>16</v>
      </c>
      <c r="J12" s="2">
        <v>81</v>
      </c>
      <c r="K12" s="2">
        <f>RANK(J12,$J$2:J131)</f>
        <v>63</v>
      </c>
      <c r="L12" s="2">
        <v>90.83</v>
      </c>
      <c r="M12" s="2">
        <v>0</v>
      </c>
      <c r="N12" s="2">
        <v>9</v>
      </c>
      <c r="O12" s="2">
        <v>91.331</v>
      </c>
      <c r="P12" s="2">
        <f>RANK(O12,$O$2:O131)</f>
        <v>11</v>
      </c>
      <c r="Q12" s="2">
        <v>88.8</v>
      </c>
      <c r="R12" s="2">
        <v>26</v>
      </c>
      <c r="S12" s="2">
        <v>120</v>
      </c>
    </row>
    <row r="13" spans="1:19">
      <c r="A13" s="2">
        <v>12</v>
      </c>
      <c r="B13" s="2" t="s">
        <v>34</v>
      </c>
      <c r="C13" s="2">
        <v>2220100215</v>
      </c>
      <c r="D13" s="2">
        <v>2024</v>
      </c>
      <c r="E13" s="2" t="s">
        <v>20</v>
      </c>
      <c r="F13" s="2" t="s">
        <v>21</v>
      </c>
      <c r="G13" s="2">
        <v>99.6</v>
      </c>
      <c r="H13" s="2">
        <v>89.97</v>
      </c>
      <c r="I13" s="2">
        <f t="shared" si="0"/>
        <v>43</v>
      </c>
      <c r="J13" s="2">
        <v>95</v>
      </c>
      <c r="K13" s="2">
        <f>RANK(J13,$J$2:J132)</f>
        <v>6</v>
      </c>
      <c r="L13" s="2">
        <v>91.78</v>
      </c>
      <c r="M13" s="2">
        <v>0</v>
      </c>
      <c r="N13" s="2">
        <v>6</v>
      </c>
      <c r="O13" s="2">
        <v>91.237</v>
      </c>
      <c r="P13" s="2">
        <f>RANK(O13,$O$2:O132)</f>
        <v>12</v>
      </c>
      <c r="Q13" s="2">
        <v>96.84</v>
      </c>
      <c r="R13" s="2">
        <v>14</v>
      </c>
      <c r="S13" s="2">
        <v>120</v>
      </c>
    </row>
    <row r="14" spans="1:19">
      <c r="A14" s="2">
        <v>13</v>
      </c>
      <c r="B14" s="2" t="s">
        <v>35</v>
      </c>
      <c r="C14" s="2">
        <v>2201110610</v>
      </c>
      <c r="D14" s="2">
        <v>2024</v>
      </c>
      <c r="E14" s="2" t="s">
        <v>20</v>
      </c>
      <c r="F14" s="2" t="s">
        <v>23</v>
      </c>
      <c r="G14" s="2">
        <v>98.757</v>
      </c>
      <c r="H14" s="2">
        <v>92.83</v>
      </c>
      <c r="I14" s="2">
        <f t="shared" si="0"/>
        <v>15</v>
      </c>
      <c r="J14" s="2">
        <v>83</v>
      </c>
      <c r="K14" s="2">
        <f>RANK(J14,$J$2:J133)</f>
        <v>57</v>
      </c>
      <c r="L14" s="2">
        <v>89.73</v>
      </c>
      <c r="M14" s="2">
        <v>0</v>
      </c>
      <c r="N14" s="2">
        <v>15</v>
      </c>
      <c r="O14" s="2">
        <v>90.66</v>
      </c>
      <c r="P14" s="2">
        <f>RANK(O14,$O$2:O133)</f>
        <v>13</v>
      </c>
      <c r="Q14" s="2">
        <v>93.538</v>
      </c>
      <c r="R14" s="2">
        <v>21</v>
      </c>
      <c r="S14" s="2">
        <v>120</v>
      </c>
    </row>
    <row r="15" spans="1:19">
      <c r="A15" s="2">
        <v>14</v>
      </c>
      <c r="B15" s="2" t="s">
        <v>36</v>
      </c>
      <c r="C15" s="2">
        <v>2201110132</v>
      </c>
      <c r="D15" s="2">
        <v>2024</v>
      </c>
      <c r="E15" s="2" t="s">
        <v>20</v>
      </c>
      <c r="F15" s="2" t="s">
        <v>21</v>
      </c>
      <c r="G15" s="2">
        <v>99.85</v>
      </c>
      <c r="H15" s="2">
        <v>92.095</v>
      </c>
      <c r="I15" s="2">
        <f t="shared" si="0"/>
        <v>18</v>
      </c>
      <c r="J15" s="2">
        <v>87</v>
      </c>
      <c r="K15" s="2">
        <f>RANK(J15,$J$2:J134)</f>
        <v>36</v>
      </c>
      <c r="L15" s="2">
        <v>89.8</v>
      </c>
      <c r="M15" s="2">
        <v>0</v>
      </c>
      <c r="N15" s="2">
        <v>14</v>
      </c>
      <c r="O15" s="2">
        <v>90.489</v>
      </c>
      <c r="P15" s="2">
        <f>RANK(O15,$O$2:O134)</f>
        <v>14</v>
      </c>
      <c r="Q15" s="2">
        <v>101.708</v>
      </c>
      <c r="R15" s="2">
        <v>9</v>
      </c>
      <c r="S15" s="2">
        <v>120</v>
      </c>
    </row>
    <row r="16" spans="1:19">
      <c r="A16" s="2">
        <v>15</v>
      </c>
      <c r="B16" s="2" t="s">
        <v>37</v>
      </c>
      <c r="C16" s="2">
        <v>2201110142</v>
      </c>
      <c r="D16" s="2">
        <v>2024</v>
      </c>
      <c r="E16" s="2" t="s">
        <v>20</v>
      </c>
      <c r="F16" s="2" t="s">
        <v>21</v>
      </c>
      <c r="G16" s="2">
        <v>99.75</v>
      </c>
      <c r="H16" s="2">
        <v>93.585</v>
      </c>
      <c r="I16" s="2">
        <f t="shared" si="0"/>
        <v>10</v>
      </c>
      <c r="J16" s="2">
        <v>85</v>
      </c>
      <c r="K16" s="2">
        <f>RANK(J16,$J$2:J135)</f>
        <v>44</v>
      </c>
      <c r="L16" s="2">
        <v>88.91</v>
      </c>
      <c r="M16" s="2">
        <v>0</v>
      </c>
      <c r="N16" s="2">
        <v>23</v>
      </c>
      <c r="O16" s="2">
        <v>90.313</v>
      </c>
      <c r="P16" s="2">
        <f>RANK(O16,$O$2:O135)</f>
        <v>15</v>
      </c>
      <c r="Q16" s="2">
        <v>94.83</v>
      </c>
      <c r="R16" s="2">
        <v>19</v>
      </c>
      <c r="S16" s="2">
        <v>120</v>
      </c>
    </row>
    <row r="17" spans="1:19">
      <c r="A17" s="2">
        <v>16</v>
      </c>
      <c r="B17" s="2" t="s">
        <v>38</v>
      </c>
      <c r="C17" s="2">
        <v>2201110506</v>
      </c>
      <c r="D17" s="2">
        <v>2024</v>
      </c>
      <c r="E17" s="2" t="s">
        <v>20</v>
      </c>
      <c r="F17" s="2" t="s">
        <v>23</v>
      </c>
      <c r="G17" s="2">
        <v>98.929</v>
      </c>
      <c r="H17" s="2">
        <v>92.2</v>
      </c>
      <c r="I17" s="2">
        <f t="shared" si="0"/>
        <v>17</v>
      </c>
      <c r="J17" s="2">
        <v>85</v>
      </c>
      <c r="K17" s="2">
        <f>RANK(J17,$J$2:J136)</f>
        <v>44</v>
      </c>
      <c r="L17" s="2">
        <v>88.93</v>
      </c>
      <c r="M17" s="2">
        <v>0</v>
      </c>
      <c r="N17" s="2">
        <v>22</v>
      </c>
      <c r="O17" s="2">
        <v>89.911</v>
      </c>
      <c r="P17" s="2">
        <f>RANK(O17,$O$2:O136)</f>
        <v>16</v>
      </c>
      <c r="Q17" s="2">
        <v>95.525</v>
      </c>
      <c r="R17" s="2">
        <v>17</v>
      </c>
      <c r="S17" s="2">
        <v>120</v>
      </c>
    </row>
    <row r="18" spans="1:19">
      <c r="A18" s="2">
        <v>17</v>
      </c>
      <c r="B18" s="2" t="s">
        <v>39</v>
      </c>
      <c r="C18" s="2">
        <v>2201110527</v>
      </c>
      <c r="D18" s="2">
        <v>2024</v>
      </c>
      <c r="E18" s="2" t="s">
        <v>20</v>
      </c>
      <c r="F18" s="2" t="s">
        <v>23</v>
      </c>
      <c r="G18" s="2">
        <v>98.886</v>
      </c>
      <c r="H18" s="2">
        <v>91.27</v>
      </c>
      <c r="I18" s="2">
        <f t="shared" si="0"/>
        <v>23</v>
      </c>
      <c r="J18" s="2">
        <v>91</v>
      </c>
      <c r="K18" s="2">
        <f>RANK(J18,$J$2:J137)</f>
        <v>15</v>
      </c>
      <c r="L18" s="2">
        <v>89.17</v>
      </c>
      <c r="M18" s="2">
        <v>0</v>
      </c>
      <c r="N18" s="2">
        <v>19</v>
      </c>
      <c r="O18" s="2">
        <v>89.8</v>
      </c>
      <c r="P18" s="2">
        <f>RANK(O18,$O$2:O137)</f>
        <v>17</v>
      </c>
      <c r="Q18" s="2">
        <v>75.3</v>
      </c>
      <c r="R18" s="2">
        <v>74</v>
      </c>
      <c r="S18" s="2">
        <v>120</v>
      </c>
    </row>
    <row r="19" spans="1:19">
      <c r="A19" s="2">
        <v>18</v>
      </c>
      <c r="B19" s="2" t="s">
        <v>40</v>
      </c>
      <c r="C19" s="2">
        <v>2201110616</v>
      </c>
      <c r="D19" s="2">
        <v>2024</v>
      </c>
      <c r="E19" s="2" t="s">
        <v>20</v>
      </c>
      <c r="F19" s="2" t="s">
        <v>23</v>
      </c>
      <c r="G19" s="2">
        <v>98.929</v>
      </c>
      <c r="H19" s="2">
        <v>89.65</v>
      </c>
      <c r="I19" s="2">
        <f t="shared" si="0"/>
        <v>48</v>
      </c>
      <c r="J19" s="2">
        <v>85</v>
      </c>
      <c r="K19" s="2">
        <f>RANK(J19,$J$2:J138)</f>
        <v>44</v>
      </c>
      <c r="L19" s="2">
        <v>89.85</v>
      </c>
      <c r="M19" s="2">
        <v>0</v>
      </c>
      <c r="N19" s="2">
        <v>13</v>
      </c>
      <c r="O19" s="2">
        <v>89.79</v>
      </c>
      <c r="P19" s="2">
        <f>RANK(O19,$O$2:O138)</f>
        <v>18</v>
      </c>
      <c r="Q19" s="2">
        <v>103.6</v>
      </c>
      <c r="R19" s="2">
        <v>6</v>
      </c>
      <c r="S19" s="2">
        <v>120</v>
      </c>
    </row>
    <row r="20" spans="1:19">
      <c r="A20" s="2">
        <v>19</v>
      </c>
      <c r="B20" s="2" t="s">
        <v>41</v>
      </c>
      <c r="C20" s="2">
        <v>2201110339</v>
      </c>
      <c r="D20" s="2">
        <v>2024</v>
      </c>
      <c r="E20" s="2" t="s">
        <v>20</v>
      </c>
      <c r="F20" s="2" t="s">
        <v>21</v>
      </c>
      <c r="G20" s="2">
        <v>99.85</v>
      </c>
      <c r="H20" s="2">
        <v>89.245</v>
      </c>
      <c r="I20" s="2">
        <f t="shared" si="0"/>
        <v>54</v>
      </c>
      <c r="J20" s="2">
        <v>92</v>
      </c>
      <c r="K20" s="2">
        <f>RANK(J20,$J$2:J139)</f>
        <v>12</v>
      </c>
      <c r="L20" s="2">
        <v>89.61</v>
      </c>
      <c r="M20" s="2">
        <v>0</v>
      </c>
      <c r="N20" s="2">
        <v>16</v>
      </c>
      <c r="O20" s="2">
        <v>89.501</v>
      </c>
      <c r="P20" s="2">
        <f>RANK(O20,$O$2:O139)</f>
        <v>19</v>
      </c>
      <c r="Q20" s="2">
        <v>88.68</v>
      </c>
      <c r="R20" s="2">
        <v>27</v>
      </c>
      <c r="S20" s="2">
        <v>120</v>
      </c>
    </row>
    <row r="21" spans="1:19">
      <c r="A21" s="2">
        <v>20</v>
      </c>
      <c r="B21" s="2" t="s">
        <v>42</v>
      </c>
      <c r="C21" s="2">
        <v>2201110438</v>
      </c>
      <c r="D21" s="2">
        <v>2024</v>
      </c>
      <c r="E21" s="2" t="s">
        <v>20</v>
      </c>
      <c r="F21" s="2" t="s">
        <v>23</v>
      </c>
      <c r="G21" s="2">
        <v>98.543</v>
      </c>
      <c r="H21" s="2">
        <v>93.13</v>
      </c>
      <c r="I21" s="2">
        <f t="shared" si="0"/>
        <v>12</v>
      </c>
      <c r="J21" s="2">
        <v>89</v>
      </c>
      <c r="K21" s="2">
        <f>RANK(J21,$J$2:J140)</f>
        <v>27</v>
      </c>
      <c r="L21" s="2">
        <v>87.9</v>
      </c>
      <c r="M21" s="2">
        <v>0</v>
      </c>
      <c r="N21" s="2">
        <v>32</v>
      </c>
      <c r="O21" s="2">
        <v>89.469</v>
      </c>
      <c r="P21" s="2">
        <f>RANK(O21,$O$2:O140)</f>
        <v>20</v>
      </c>
      <c r="Q21" s="2">
        <v>101.31</v>
      </c>
      <c r="R21" s="2">
        <v>10</v>
      </c>
      <c r="S21" s="2">
        <v>120</v>
      </c>
    </row>
    <row r="22" spans="1:19">
      <c r="A22" s="2">
        <v>21</v>
      </c>
      <c r="B22" s="2" t="s">
        <v>43</v>
      </c>
      <c r="C22" s="2">
        <v>2201110428</v>
      </c>
      <c r="D22" s="2">
        <v>2024</v>
      </c>
      <c r="E22" s="2" t="s">
        <v>20</v>
      </c>
      <c r="F22" s="2" t="s">
        <v>23</v>
      </c>
      <c r="G22" s="2">
        <v>98.886</v>
      </c>
      <c r="H22" s="2">
        <v>90.52</v>
      </c>
      <c r="I22" s="2">
        <f t="shared" si="0"/>
        <v>31</v>
      </c>
      <c r="J22" s="2">
        <v>86</v>
      </c>
      <c r="K22" s="2">
        <f>RANK(J22,$J$2:J141)</f>
        <v>40</v>
      </c>
      <c r="L22" s="2">
        <v>88.98</v>
      </c>
      <c r="M22" s="2">
        <v>0</v>
      </c>
      <c r="N22" s="2">
        <v>20</v>
      </c>
      <c r="O22" s="2">
        <v>89.442</v>
      </c>
      <c r="P22" s="2">
        <f>RANK(O22,$O$2:O141)</f>
        <v>21</v>
      </c>
      <c r="Q22" s="2">
        <v>83.7</v>
      </c>
      <c r="R22" s="2">
        <v>44</v>
      </c>
      <c r="S22" s="2">
        <v>120</v>
      </c>
    </row>
    <row r="23" spans="1:19">
      <c r="A23" s="2">
        <v>22</v>
      </c>
      <c r="B23" s="2" t="s">
        <v>44</v>
      </c>
      <c r="C23" s="2">
        <v>2201110341</v>
      </c>
      <c r="D23" s="2">
        <v>2024</v>
      </c>
      <c r="E23" s="2" t="s">
        <v>20</v>
      </c>
      <c r="F23" s="2" t="s">
        <v>21</v>
      </c>
      <c r="G23" s="2">
        <v>99.6</v>
      </c>
      <c r="H23" s="2">
        <v>88.02</v>
      </c>
      <c r="I23" s="2">
        <f t="shared" si="0"/>
        <v>71</v>
      </c>
      <c r="J23" s="2">
        <v>86</v>
      </c>
      <c r="K23" s="2">
        <f>RANK(J23,$J$2:J142)</f>
        <v>40</v>
      </c>
      <c r="L23" s="2">
        <v>90.05</v>
      </c>
      <c r="M23" s="2">
        <v>0</v>
      </c>
      <c r="N23" s="2">
        <v>11</v>
      </c>
      <c r="O23" s="2">
        <v>89.441</v>
      </c>
      <c r="P23" s="2">
        <f>RANK(O23,$O$2:O142)</f>
        <v>22</v>
      </c>
      <c r="Q23" s="2">
        <v>87.51</v>
      </c>
      <c r="R23" s="2">
        <v>29</v>
      </c>
      <c r="S23" s="2">
        <v>120</v>
      </c>
    </row>
    <row r="24" spans="1:19">
      <c r="A24" s="2">
        <v>23</v>
      </c>
      <c r="B24" s="2" t="s">
        <v>45</v>
      </c>
      <c r="C24" s="2">
        <v>2201110230</v>
      </c>
      <c r="D24" s="2">
        <v>2024</v>
      </c>
      <c r="E24" s="2" t="s">
        <v>20</v>
      </c>
      <c r="F24" s="2" t="s">
        <v>26</v>
      </c>
      <c r="G24" s="2">
        <v>99.75</v>
      </c>
      <c r="H24" s="2">
        <v>93.375</v>
      </c>
      <c r="I24" s="2">
        <f t="shared" si="0"/>
        <v>11</v>
      </c>
      <c r="J24" s="2">
        <v>89</v>
      </c>
      <c r="K24" s="2">
        <f>RANK(J24,$J$2:J143)</f>
        <v>27</v>
      </c>
      <c r="L24" s="2">
        <v>87.69</v>
      </c>
      <c r="M24" s="2">
        <v>0</v>
      </c>
      <c r="N24" s="2">
        <v>35</v>
      </c>
      <c r="O24" s="2">
        <v>89.396</v>
      </c>
      <c r="P24" s="2">
        <f>RANK(O24,$O$2:O143)</f>
        <v>23</v>
      </c>
      <c r="Q24" s="2">
        <v>81.25</v>
      </c>
      <c r="R24" s="2">
        <v>52</v>
      </c>
      <c r="S24" s="2">
        <v>120</v>
      </c>
    </row>
    <row r="25" spans="1:19">
      <c r="A25" s="2">
        <v>24</v>
      </c>
      <c r="B25" s="2" t="s">
        <v>46</v>
      </c>
      <c r="C25" s="2">
        <v>2201110726</v>
      </c>
      <c r="D25" s="2">
        <v>2024</v>
      </c>
      <c r="E25" s="2" t="s">
        <v>20</v>
      </c>
      <c r="F25" s="2" t="s">
        <v>26</v>
      </c>
      <c r="G25" s="2">
        <v>99.15</v>
      </c>
      <c r="H25" s="2">
        <v>91.905</v>
      </c>
      <c r="I25" s="2">
        <f t="shared" si="0"/>
        <v>20</v>
      </c>
      <c r="J25" s="2">
        <v>87</v>
      </c>
      <c r="K25" s="2">
        <f>RANK(J25,$J$2:J144)</f>
        <v>36</v>
      </c>
      <c r="L25" s="2">
        <v>88.31</v>
      </c>
      <c r="M25" s="2">
        <v>0</v>
      </c>
      <c r="N25" s="2">
        <v>30</v>
      </c>
      <c r="O25" s="2">
        <v>89.389</v>
      </c>
      <c r="P25" s="2">
        <f>RANK(O25,$O$2:O144)</f>
        <v>24</v>
      </c>
      <c r="Q25" s="2">
        <v>110.89</v>
      </c>
      <c r="R25" s="2">
        <v>3</v>
      </c>
      <c r="S25" s="2">
        <v>120</v>
      </c>
    </row>
    <row r="26" spans="1:19">
      <c r="A26" s="2">
        <v>25</v>
      </c>
      <c r="B26" s="2" t="s">
        <v>47</v>
      </c>
      <c r="C26" s="2">
        <v>2201110640</v>
      </c>
      <c r="D26" s="2">
        <v>2024</v>
      </c>
      <c r="E26" s="2" t="s">
        <v>20</v>
      </c>
      <c r="F26" s="2" t="s">
        <v>23</v>
      </c>
      <c r="G26" s="2">
        <v>98.971</v>
      </c>
      <c r="H26" s="2">
        <v>91.18</v>
      </c>
      <c r="I26" s="2">
        <f t="shared" si="0"/>
        <v>25</v>
      </c>
      <c r="J26" s="2">
        <v>81</v>
      </c>
      <c r="K26" s="2">
        <f>RANK(J26,$J$2:J145)</f>
        <v>63</v>
      </c>
      <c r="L26" s="2">
        <v>88.58</v>
      </c>
      <c r="M26" s="2">
        <v>0</v>
      </c>
      <c r="N26" s="2">
        <v>25</v>
      </c>
      <c r="O26" s="2">
        <v>89.36</v>
      </c>
      <c r="P26" s="2">
        <f>RANK(O26,$O$2:O145)</f>
        <v>25</v>
      </c>
      <c r="Q26" s="2">
        <v>82.3</v>
      </c>
      <c r="R26" s="2">
        <v>50</v>
      </c>
      <c r="S26" s="2">
        <v>120</v>
      </c>
    </row>
    <row r="27" spans="1:19">
      <c r="A27" s="2">
        <v>26</v>
      </c>
      <c r="B27" s="2" t="s">
        <v>48</v>
      </c>
      <c r="C27" s="2">
        <v>2201110719</v>
      </c>
      <c r="D27" s="2">
        <v>2024</v>
      </c>
      <c r="E27" s="2" t="s">
        <v>20</v>
      </c>
      <c r="F27" s="2" t="s">
        <v>26</v>
      </c>
      <c r="G27" s="2">
        <v>97.85</v>
      </c>
      <c r="H27" s="2">
        <v>86.945</v>
      </c>
      <c r="I27" s="2">
        <f t="shared" si="0"/>
        <v>100</v>
      </c>
      <c r="J27" s="2">
        <v>91</v>
      </c>
      <c r="K27" s="2">
        <f>RANK(J27,$J$2:J146)</f>
        <v>15</v>
      </c>
      <c r="L27" s="2">
        <v>90.02</v>
      </c>
      <c r="M27" s="2">
        <v>0</v>
      </c>
      <c r="N27" s="2">
        <v>12</v>
      </c>
      <c r="O27" s="2">
        <v>89.098</v>
      </c>
      <c r="P27" s="2">
        <f>RANK(O27,$O$2:O146)</f>
        <v>26</v>
      </c>
      <c r="Q27" s="2">
        <v>84.345</v>
      </c>
      <c r="R27" s="2">
        <v>40</v>
      </c>
      <c r="S27" s="2">
        <v>120</v>
      </c>
    </row>
    <row r="28" spans="1:19">
      <c r="A28" s="2">
        <v>27</v>
      </c>
      <c r="B28" s="2" t="s">
        <v>49</v>
      </c>
      <c r="C28" s="2">
        <v>2201110743</v>
      </c>
      <c r="D28" s="2">
        <v>2024</v>
      </c>
      <c r="E28" s="2" t="s">
        <v>20</v>
      </c>
      <c r="F28" s="2" t="s">
        <v>26</v>
      </c>
      <c r="G28" s="2">
        <v>99.15</v>
      </c>
      <c r="H28" s="2">
        <v>89.805</v>
      </c>
      <c r="I28" s="2">
        <f t="shared" si="0"/>
        <v>46</v>
      </c>
      <c r="J28" s="2">
        <v>91</v>
      </c>
      <c r="K28" s="2">
        <f>RANK(J28,$J$2:J147)</f>
        <v>15</v>
      </c>
      <c r="L28" s="2">
        <v>88.39</v>
      </c>
      <c r="M28" s="2">
        <v>0</v>
      </c>
      <c r="N28" s="2">
        <v>28</v>
      </c>
      <c r="O28" s="2">
        <v>88.815</v>
      </c>
      <c r="P28" s="2">
        <f>RANK(O28,$O$2:O147)</f>
        <v>27</v>
      </c>
      <c r="Q28" s="2">
        <v>84.75</v>
      </c>
      <c r="R28" s="2">
        <v>37</v>
      </c>
      <c r="S28" s="2">
        <v>120</v>
      </c>
    </row>
    <row r="29" spans="1:19">
      <c r="A29" s="2">
        <v>28</v>
      </c>
      <c r="B29" s="2" t="s">
        <v>50</v>
      </c>
      <c r="C29" s="2">
        <v>2206020114</v>
      </c>
      <c r="D29" s="2">
        <v>2024</v>
      </c>
      <c r="E29" s="2" t="s">
        <v>20</v>
      </c>
      <c r="F29" s="2" t="s">
        <v>26</v>
      </c>
      <c r="G29" s="2">
        <v>98.25</v>
      </c>
      <c r="H29" s="2">
        <v>88.275</v>
      </c>
      <c r="I29" s="2">
        <f t="shared" si="0"/>
        <v>63</v>
      </c>
      <c r="J29" s="2">
        <v>87</v>
      </c>
      <c r="K29" s="2">
        <f>RANK(J29,$J$2:J148)</f>
        <v>36</v>
      </c>
      <c r="L29" s="2">
        <v>88.88</v>
      </c>
      <c r="M29" s="2">
        <v>0</v>
      </c>
      <c r="N29" s="2">
        <v>24</v>
      </c>
      <c r="O29" s="2">
        <v>88.699</v>
      </c>
      <c r="P29" s="2">
        <f>RANK(O29,$O$2:O148)</f>
        <v>28</v>
      </c>
      <c r="Q29" s="2">
        <v>120.84</v>
      </c>
      <c r="R29" s="2">
        <v>1</v>
      </c>
      <c r="S29" s="2">
        <v>120</v>
      </c>
    </row>
    <row r="30" spans="1:19">
      <c r="A30" s="2">
        <v>29</v>
      </c>
      <c r="B30" s="2" t="s">
        <v>51</v>
      </c>
      <c r="C30" s="2">
        <v>2101110534</v>
      </c>
      <c r="D30" s="2">
        <v>2024</v>
      </c>
      <c r="E30" s="2" t="s">
        <v>20</v>
      </c>
      <c r="F30" s="2" t="s">
        <v>23</v>
      </c>
      <c r="G30" s="2">
        <v>98.843</v>
      </c>
      <c r="H30" s="2">
        <v>90.19</v>
      </c>
      <c r="I30" s="2">
        <f t="shared" si="0"/>
        <v>39</v>
      </c>
      <c r="J30" s="2">
        <v>90</v>
      </c>
      <c r="K30" s="2">
        <f>RANK(J30,$J$2:J149)</f>
        <v>21</v>
      </c>
      <c r="L30" s="2">
        <v>88.05</v>
      </c>
      <c r="M30" s="2">
        <v>0</v>
      </c>
      <c r="N30" s="2">
        <v>31</v>
      </c>
      <c r="O30" s="2">
        <v>88.692</v>
      </c>
      <c r="P30" s="2">
        <f>RANK(O30,$O$2:O149)</f>
        <v>29</v>
      </c>
      <c r="Q30" s="2">
        <v>87.825</v>
      </c>
      <c r="R30" s="2">
        <v>28</v>
      </c>
      <c r="S30" s="2">
        <v>120</v>
      </c>
    </row>
    <row r="31" spans="1:19">
      <c r="A31" s="2">
        <v>30</v>
      </c>
      <c r="B31" s="2" t="s">
        <v>52</v>
      </c>
      <c r="C31" s="2">
        <v>2201110734</v>
      </c>
      <c r="D31" s="2">
        <v>2024</v>
      </c>
      <c r="E31" s="2" t="s">
        <v>20</v>
      </c>
      <c r="F31" s="2" t="s">
        <v>26</v>
      </c>
      <c r="G31" s="2">
        <v>99.25</v>
      </c>
      <c r="H31" s="2">
        <v>91.075</v>
      </c>
      <c r="I31" s="2">
        <f t="shared" si="0"/>
        <v>28</v>
      </c>
      <c r="J31" s="2">
        <v>76</v>
      </c>
      <c r="K31" s="2">
        <f>RANK(J31,$J$2:J150)</f>
        <v>91</v>
      </c>
      <c r="L31" s="2">
        <v>87.66</v>
      </c>
      <c r="M31" s="2">
        <v>0</v>
      </c>
      <c r="N31" s="2">
        <v>36</v>
      </c>
      <c r="O31" s="2">
        <v>88.685</v>
      </c>
      <c r="P31" s="2">
        <f>RANK(O31,$O$2:O150)</f>
        <v>30</v>
      </c>
      <c r="Q31" s="2">
        <v>75</v>
      </c>
      <c r="R31" s="2">
        <v>80</v>
      </c>
      <c r="S31" s="2">
        <v>120</v>
      </c>
    </row>
    <row r="32" spans="1:19">
      <c r="A32" s="2">
        <v>31</v>
      </c>
      <c r="B32" s="2" t="s">
        <v>53</v>
      </c>
      <c r="C32" s="2">
        <v>2201110613</v>
      </c>
      <c r="D32" s="2">
        <v>2024</v>
      </c>
      <c r="E32" s="2" t="s">
        <v>20</v>
      </c>
      <c r="F32" s="2" t="s">
        <v>23</v>
      </c>
      <c r="G32" s="2">
        <v>99.1</v>
      </c>
      <c r="H32" s="2">
        <v>90.82</v>
      </c>
      <c r="I32" s="2">
        <f t="shared" si="0"/>
        <v>30</v>
      </c>
      <c r="J32" s="2">
        <v>82</v>
      </c>
      <c r="K32" s="2">
        <f>RANK(J32,$J$2:J151)</f>
        <v>59</v>
      </c>
      <c r="L32" s="2">
        <v>87.73</v>
      </c>
      <c r="M32" s="2">
        <v>0</v>
      </c>
      <c r="N32" s="2">
        <v>34</v>
      </c>
      <c r="O32" s="2">
        <v>88.657</v>
      </c>
      <c r="P32" s="2">
        <f>RANK(O32,$O$2:O151)</f>
        <v>31</v>
      </c>
      <c r="Q32" s="2">
        <v>83.85</v>
      </c>
      <c r="R32" s="2">
        <v>43</v>
      </c>
      <c r="S32" s="2">
        <v>120</v>
      </c>
    </row>
    <row r="33" spans="1:19">
      <c r="A33" s="2">
        <v>32</v>
      </c>
      <c r="B33" s="2" t="s">
        <v>54</v>
      </c>
      <c r="C33" s="2">
        <v>2201110728</v>
      </c>
      <c r="D33" s="2">
        <v>2024</v>
      </c>
      <c r="E33" s="2" t="s">
        <v>20</v>
      </c>
      <c r="F33" s="2" t="s">
        <v>26</v>
      </c>
      <c r="G33" s="2">
        <v>99.2</v>
      </c>
      <c r="H33" s="2">
        <v>88.79</v>
      </c>
      <c r="I33" s="2">
        <f t="shared" si="0"/>
        <v>57</v>
      </c>
      <c r="J33" s="2">
        <v>93</v>
      </c>
      <c r="K33" s="2">
        <f>RANK(J33,$J$2:J152)</f>
        <v>9</v>
      </c>
      <c r="L33" s="2">
        <v>88.47</v>
      </c>
      <c r="M33" s="2">
        <v>0</v>
      </c>
      <c r="N33" s="2">
        <v>26</v>
      </c>
      <c r="O33" s="2">
        <v>88.566</v>
      </c>
      <c r="P33" s="2">
        <f>RANK(O33,$O$2:O152)</f>
        <v>32</v>
      </c>
      <c r="Q33" s="2">
        <v>84.85</v>
      </c>
      <c r="R33" s="2">
        <v>36</v>
      </c>
      <c r="S33" s="2">
        <v>120</v>
      </c>
    </row>
    <row r="34" spans="1:19">
      <c r="A34" s="2">
        <v>33</v>
      </c>
      <c r="B34" s="2" t="s">
        <v>55</v>
      </c>
      <c r="C34" s="2">
        <v>2201110705</v>
      </c>
      <c r="D34" s="2">
        <v>2024</v>
      </c>
      <c r="E34" s="2" t="s">
        <v>20</v>
      </c>
      <c r="F34" s="2" t="s">
        <v>26</v>
      </c>
      <c r="G34" s="2">
        <v>99.05</v>
      </c>
      <c r="H34" s="2">
        <v>87.635</v>
      </c>
      <c r="I34" s="2">
        <f t="shared" si="0"/>
        <v>86</v>
      </c>
      <c r="J34" s="2">
        <v>81</v>
      </c>
      <c r="K34" s="2">
        <f>RANK(J34,$J$2:J153)</f>
        <v>63</v>
      </c>
      <c r="L34" s="2">
        <v>88.95</v>
      </c>
      <c r="M34" s="2">
        <v>0</v>
      </c>
      <c r="N34" s="2">
        <v>21</v>
      </c>
      <c r="O34" s="2">
        <v>88.556</v>
      </c>
      <c r="P34" s="2">
        <f>RANK(O34,$O$2:O153)</f>
        <v>33</v>
      </c>
      <c r="Q34" s="2">
        <v>79.05</v>
      </c>
      <c r="R34" s="2">
        <v>59</v>
      </c>
      <c r="S34" s="2">
        <v>120</v>
      </c>
    </row>
    <row r="35" spans="1:19">
      <c r="A35" s="2">
        <v>34</v>
      </c>
      <c r="B35" s="2" t="s">
        <v>56</v>
      </c>
      <c r="C35" s="2">
        <v>2201110545</v>
      </c>
      <c r="D35" s="2">
        <v>2024</v>
      </c>
      <c r="E35" s="2" t="s">
        <v>20</v>
      </c>
      <c r="F35" s="2" t="s">
        <v>23</v>
      </c>
      <c r="G35" s="2">
        <v>99.186</v>
      </c>
      <c r="H35" s="2">
        <v>96.58</v>
      </c>
      <c r="I35" s="2">
        <f t="shared" si="0"/>
        <v>2</v>
      </c>
      <c r="J35" s="2">
        <v>89</v>
      </c>
      <c r="K35" s="2">
        <f>RANK(J35,$J$2:J154)</f>
        <v>27</v>
      </c>
      <c r="L35" s="2">
        <v>84.93</v>
      </c>
      <c r="M35" s="2">
        <v>0</v>
      </c>
      <c r="N35" s="2">
        <v>61</v>
      </c>
      <c r="O35" s="2">
        <v>88.425</v>
      </c>
      <c r="P35" s="2">
        <f>RANK(O35,$O$2:O154)</f>
        <v>34</v>
      </c>
      <c r="Q35" s="2">
        <v>89.178</v>
      </c>
      <c r="R35" s="2">
        <v>25</v>
      </c>
      <c r="S35" s="2">
        <v>120</v>
      </c>
    </row>
    <row r="36" spans="1:19">
      <c r="A36" s="2">
        <v>35</v>
      </c>
      <c r="B36" s="2" t="s">
        <v>57</v>
      </c>
      <c r="C36" s="2">
        <v>2201110135</v>
      </c>
      <c r="D36" s="2">
        <v>2024</v>
      </c>
      <c r="E36" s="2" t="s">
        <v>20</v>
      </c>
      <c r="F36" s="2" t="s">
        <v>21</v>
      </c>
      <c r="G36" s="2">
        <v>99.75</v>
      </c>
      <c r="H36" s="2">
        <v>90.075</v>
      </c>
      <c r="I36" s="2">
        <f t="shared" si="0"/>
        <v>41</v>
      </c>
      <c r="J36" s="2">
        <v>77</v>
      </c>
      <c r="K36" s="2">
        <f>RANK(J36,$J$2:J155)</f>
        <v>88</v>
      </c>
      <c r="L36" s="2">
        <v>87.63</v>
      </c>
      <c r="M36" s="2">
        <v>0</v>
      </c>
      <c r="N36" s="2">
        <v>37</v>
      </c>
      <c r="O36" s="2">
        <v>88.364</v>
      </c>
      <c r="P36" s="2">
        <f>RANK(O36,$O$2:O155)</f>
        <v>35</v>
      </c>
      <c r="Q36" s="2">
        <v>86.558</v>
      </c>
      <c r="R36" s="2">
        <v>30</v>
      </c>
      <c r="S36" s="2">
        <v>120</v>
      </c>
    </row>
    <row r="37" spans="1:19">
      <c r="A37" s="2">
        <v>36</v>
      </c>
      <c r="B37" s="2" t="s">
        <v>58</v>
      </c>
      <c r="C37" s="2">
        <v>2201110246</v>
      </c>
      <c r="D37" s="2">
        <v>2024</v>
      </c>
      <c r="E37" s="2" t="s">
        <v>20</v>
      </c>
      <c r="F37" s="2" t="s">
        <v>26</v>
      </c>
      <c r="G37" s="2">
        <v>99.5</v>
      </c>
      <c r="H37" s="2">
        <v>87.95</v>
      </c>
      <c r="I37" s="2">
        <f t="shared" si="0"/>
        <v>74</v>
      </c>
      <c r="J37" s="2">
        <v>81</v>
      </c>
      <c r="K37" s="2">
        <f>RANK(J37,$J$2:J156)</f>
        <v>63</v>
      </c>
      <c r="L37" s="2">
        <v>88.46</v>
      </c>
      <c r="M37" s="2">
        <v>0</v>
      </c>
      <c r="N37" s="2">
        <v>27</v>
      </c>
      <c r="O37" s="2">
        <v>88.307</v>
      </c>
      <c r="P37" s="2">
        <f>RANK(O37,$O$2:O156)</f>
        <v>36</v>
      </c>
      <c r="Q37" s="2">
        <v>84.705</v>
      </c>
      <c r="R37" s="2">
        <v>38</v>
      </c>
      <c r="S37" s="2">
        <v>120</v>
      </c>
    </row>
    <row r="38" spans="1:19">
      <c r="A38" s="2">
        <v>37</v>
      </c>
      <c r="B38" s="2" t="s">
        <v>59</v>
      </c>
      <c r="C38" s="2">
        <v>2201110433</v>
      </c>
      <c r="D38" s="2">
        <v>2024</v>
      </c>
      <c r="E38" s="2" t="s">
        <v>20</v>
      </c>
      <c r="F38" s="2" t="s">
        <v>23</v>
      </c>
      <c r="G38" s="2">
        <v>98.929</v>
      </c>
      <c r="H38" s="2">
        <v>90.4</v>
      </c>
      <c r="I38" s="2">
        <f t="shared" si="0"/>
        <v>34</v>
      </c>
      <c r="J38" s="2">
        <v>80</v>
      </c>
      <c r="K38" s="2">
        <f>RANK(J38,$J$2:J157)</f>
        <v>73</v>
      </c>
      <c r="L38" s="2">
        <v>87.28</v>
      </c>
      <c r="M38" s="2">
        <v>0</v>
      </c>
      <c r="N38" s="2">
        <v>41</v>
      </c>
      <c r="O38" s="2">
        <v>88.216</v>
      </c>
      <c r="P38" s="2">
        <f>RANK(O38,$O$2:O157)</f>
        <v>37</v>
      </c>
      <c r="Q38" s="2">
        <v>82.95</v>
      </c>
      <c r="R38" s="2">
        <v>47</v>
      </c>
      <c r="S38" s="2">
        <v>120</v>
      </c>
    </row>
    <row r="39" spans="1:19">
      <c r="A39" s="2">
        <v>38</v>
      </c>
      <c r="B39" s="2" t="s">
        <v>60</v>
      </c>
      <c r="C39" s="2">
        <v>2201110513</v>
      </c>
      <c r="D39" s="2">
        <v>2024</v>
      </c>
      <c r="E39" s="2" t="s">
        <v>20</v>
      </c>
      <c r="F39" s="2" t="s">
        <v>23</v>
      </c>
      <c r="G39" s="2">
        <v>98.886</v>
      </c>
      <c r="H39" s="2">
        <v>90.37</v>
      </c>
      <c r="I39" s="2">
        <f t="shared" si="0"/>
        <v>36</v>
      </c>
      <c r="J39" s="2">
        <v>81</v>
      </c>
      <c r="K39" s="2">
        <f>RANK(J39,$J$2:J158)</f>
        <v>63</v>
      </c>
      <c r="L39" s="2">
        <v>87.27</v>
      </c>
      <c r="M39" s="2">
        <v>0</v>
      </c>
      <c r="N39" s="2">
        <v>42</v>
      </c>
      <c r="O39" s="2">
        <v>88.2</v>
      </c>
      <c r="P39" s="2">
        <f>RANK(O39,$O$2:O158)</f>
        <v>38</v>
      </c>
      <c r="Q39" s="2">
        <v>75.3</v>
      </c>
      <c r="R39" s="2">
        <v>74</v>
      </c>
      <c r="S39" s="2">
        <v>120</v>
      </c>
    </row>
    <row r="40" spans="1:19">
      <c r="A40" s="2">
        <v>39</v>
      </c>
      <c r="B40" s="2" t="s">
        <v>61</v>
      </c>
      <c r="C40" s="2">
        <v>2201110523</v>
      </c>
      <c r="D40" s="2">
        <v>2024</v>
      </c>
      <c r="E40" s="2" t="s">
        <v>20</v>
      </c>
      <c r="F40" s="2" t="s">
        <v>23</v>
      </c>
      <c r="G40" s="2">
        <v>98.843</v>
      </c>
      <c r="H40" s="2">
        <v>89.89</v>
      </c>
      <c r="I40" s="2">
        <f t="shared" si="0"/>
        <v>44</v>
      </c>
      <c r="J40" s="2">
        <v>85</v>
      </c>
      <c r="K40" s="2">
        <f>RANK(J40,$J$2:J159)</f>
        <v>44</v>
      </c>
      <c r="L40" s="2">
        <v>87.44</v>
      </c>
      <c r="M40" s="2">
        <v>0</v>
      </c>
      <c r="N40" s="2">
        <v>40</v>
      </c>
      <c r="O40" s="2">
        <v>88.175</v>
      </c>
      <c r="P40" s="2">
        <f>RANK(O40,$O$2:O159)</f>
        <v>39</v>
      </c>
      <c r="Q40" s="2">
        <v>75</v>
      </c>
      <c r="R40" s="2">
        <v>80</v>
      </c>
      <c r="S40" s="2">
        <v>120</v>
      </c>
    </row>
    <row r="41" spans="1:19">
      <c r="A41" s="2">
        <v>40</v>
      </c>
      <c r="B41" s="2" t="s">
        <v>62</v>
      </c>
      <c r="C41" s="2">
        <v>2201110220</v>
      </c>
      <c r="D41" s="2">
        <v>2024</v>
      </c>
      <c r="E41" s="2" t="s">
        <v>20</v>
      </c>
      <c r="F41" s="2" t="s">
        <v>26</v>
      </c>
      <c r="G41" s="2">
        <v>98.95</v>
      </c>
      <c r="H41" s="2">
        <v>87.565</v>
      </c>
      <c r="I41" s="2">
        <f t="shared" si="0"/>
        <v>93</v>
      </c>
      <c r="J41" s="2">
        <v>80</v>
      </c>
      <c r="K41" s="2">
        <f>RANK(J41,$J$2:J160)</f>
        <v>73</v>
      </c>
      <c r="L41" s="2">
        <v>88.34</v>
      </c>
      <c r="M41" s="2">
        <v>0</v>
      </c>
      <c r="N41" s="2">
        <v>29</v>
      </c>
      <c r="O41" s="2">
        <v>88.108</v>
      </c>
      <c r="P41" s="2">
        <f>RANK(O41,$O$2:O160)</f>
        <v>40</v>
      </c>
      <c r="Q41" s="2">
        <v>85.8</v>
      </c>
      <c r="R41" s="2">
        <v>32</v>
      </c>
      <c r="S41" s="2">
        <v>120</v>
      </c>
    </row>
    <row r="42" spans="1:19">
      <c r="A42" s="2">
        <v>41</v>
      </c>
      <c r="B42" s="2" t="s">
        <v>63</v>
      </c>
      <c r="C42" s="2">
        <v>2201110314</v>
      </c>
      <c r="D42" s="2">
        <v>2024</v>
      </c>
      <c r="E42" s="2" t="s">
        <v>20</v>
      </c>
      <c r="F42" s="2" t="s">
        <v>21</v>
      </c>
      <c r="G42" s="2">
        <v>99.85</v>
      </c>
      <c r="H42" s="2">
        <v>92.845</v>
      </c>
      <c r="I42" s="2">
        <f t="shared" si="0"/>
        <v>14</v>
      </c>
      <c r="J42" s="2">
        <v>88</v>
      </c>
      <c r="K42" s="2">
        <f>RANK(J42,$J$2:J161)</f>
        <v>33</v>
      </c>
      <c r="L42" s="2">
        <v>85.98</v>
      </c>
      <c r="M42" s="2">
        <v>0</v>
      </c>
      <c r="N42" s="2">
        <v>53</v>
      </c>
      <c r="O42" s="2">
        <v>88.04</v>
      </c>
      <c r="P42" s="2">
        <f>RANK(O42,$O$2:O161)</f>
        <v>41</v>
      </c>
      <c r="Q42" s="2">
        <v>111.905</v>
      </c>
      <c r="R42" s="2">
        <v>2</v>
      </c>
      <c r="S42" s="2">
        <v>120</v>
      </c>
    </row>
    <row r="43" spans="1:19">
      <c r="A43" s="2">
        <v>42</v>
      </c>
      <c r="B43" s="2" t="s">
        <v>64</v>
      </c>
      <c r="C43" s="2">
        <v>2201110519</v>
      </c>
      <c r="D43" s="2">
        <v>2024</v>
      </c>
      <c r="E43" s="2" t="s">
        <v>20</v>
      </c>
      <c r="F43" s="2" t="s">
        <v>23</v>
      </c>
      <c r="G43" s="2">
        <v>98.843</v>
      </c>
      <c r="H43" s="2">
        <v>91.09</v>
      </c>
      <c r="I43" s="2">
        <f t="shared" si="0"/>
        <v>27</v>
      </c>
      <c r="J43" s="2">
        <v>82</v>
      </c>
      <c r="K43" s="2">
        <f>RANK(J43,$J$2:J162)</f>
        <v>59</v>
      </c>
      <c r="L43" s="2">
        <v>86.71</v>
      </c>
      <c r="M43" s="2">
        <v>0</v>
      </c>
      <c r="N43" s="2">
        <v>45</v>
      </c>
      <c r="O43" s="2">
        <v>88.024</v>
      </c>
      <c r="P43" s="2">
        <f>RANK(O43,$O$2:O162)</f>
        <v>42</v>
      </c>
      <c r="Q43" s="2">
        <v>80.07</v>
      </c>
      <c r="R43" s="2">
        <v>53</v>
      </c>
      <c r="S43" s="2">
        <v>120</v>
      </c>
    </row>
    <row r="44" spans="1:19">
      <c r="A44" s="2">
        <v>43</v>
      </c>
      <c r="B44" s="2" t="s">
        <v>65</v>
      </c>
      <c r="C44" s="2">
        <v>2201110244</v>
      </c>
      <c r="D44" s="2">
        <v>2024</v>
      </c>
      <c r="E44" s="2" t="s">
        <v>20</v>
      </c>
      <c r="F44" s="2" t="s">
        <v>26</v>
      </c>
      <c r="G44" s="2">
        <v>99.75</v>
      </c>
      <c r="H44" s="2">
        <v>88.125</v>
      </c>
      <c r="I44" s="2">
        <f t="shared" si="0"/>
        <v>67</v>
      </c>
      <c r="J44" s="2">
        <v>81</v>
      </c>
      <c r="K44" s="2">
        <f>RANK(J44,$J$2:J163)</f>
        <v>63</v>
      </c>
      <c r="L44" s="2">
        <v>87.9</v>
      </c>
      <c r="M44" s="2">
        <v>0</v>
      </c>
      <c r="N44" s="2">
        <v>32</v>
      </c>
      <c r="O44" s="2">
        <v>87.968</v>
      </c>
      <c r="P44" s="2">
        <f>RANK(O44,$O$2:O163)</f>
        <v>43</v>
      </c>
      <c r="Q44" s="2">
        <v>77.1</v>
      </c>
      <c r="R44" s="2">
        <v>67</v>
      </c>
      <c r="S44" s="2">
        <v>120</v>
      </c>
    </row>
    <row r="45" spans="1:19">
      <c r="A45" s="2">
        <v>44</v>
      </c>
      <c r="B45" s="2" t="s">
        <v>66</v>
      </c>
      <c r="C45" s="2">
        <v>2201110444</v>
      </c>
      <c r="D45" s="2">
        <v>2024</v>
      </c>
      <c r="E45" s="2" t="s">
        <v>20</v>
      </c>
      <c r="F45" s="2" t="s">
        <v>23</v>
      </c>
      <c r="G45" s="2">
        <v>98.886</v>
      </c>
      <c r="H45" s="2">
        <v>90.52</v>
      </c>
      <c r="I45" s="2">
        <f t="shared" si="0"/>
        <v>31</v>
      </c>
      <c r="J45" s="2">
        <v>80</v>
      </c>
      <c r="K45" s="2">
        <f>RANK(J45,$J$2:J164)</f>
        <v>73</v>
      </c>
      <c r="L45" s="2">
        <v>86.8</v>
      </c>
      <c r="M45" s="2">
        <v>0</v>
      </c>
      <c r="N45" s="2">
        <v>44</v>
      </c>
      <c r="O45" s="2">
        <v>87.916</v>
      </c>
      <c r="P45" s="2">
        <f>RANK(O45,$O$2:O164)</f>
        <v>44</v>
      </c>
      <c r="Q45" s="2">
        <v>75.3</v>
      </c>
      <c r="R45" s="2">
        <v>74</v>
      </c>
      <c r="S45" s="2">
        <v>120</v>
      </c>
    </row>
    <row r="46" spans="1:19">
      <c r="A46" s="2">
        <v>45</v>
      </c>
      <c r="B46" s="2" t="s">
        <v>67</v>
      </c>
      <c r="C46" s="2">
        <v>2201110516</v>
      </c>
      <c r="D46" s="2">
        <v>2024</v>
      </c>
      <c r="E46" s="2" t="s">
        <v>20</v>
      </c>
      <c r="F46" s="2" t="s">
        <v>23</v>
      </c>
      <c r="G46" s="2">
        <v>99.057</v>
      </c>
      <c r="H46" s="2">
        <v>93.94</v>
      </c>
      <c r="I46" s="2">
        <f t="shared" si="0"/>
        <v>8</v>
      </c>
      <c r="J46" s="2">
        <v>87</v>
      </c>
      <c r="K46" s="2">
        <f>RANK(J46,$J$2:J165)</f>
        <v>36</v>
      </c>
      <c r="L46" s="2">
        <v>85.28</v>
      </c>
      <c r="M46" s="2">
        <v>0</v>
      </c>
      <c r="N46" s="2">
        <v>59</v>
      </c>
      <c r="O46" s="2">
        <v>87.878</v>
      </c>
      <c r="P46" s="2">
        <f>RANK(O46,$O$2:O165)</f>
        <v>45</v>
      </c>
      <c r="Q46" s="2">
        <v>76.05</v>
      </c>
      <c r="R46" s="2">
        <v>73</v>
      </c>
      <c r="S46" s="2">
        <v>120</v>
      </c>
    </row>
    <row r="47" spans="1:19">
      <c r="A47" s="2">
        <v>46</v>
      </c>
      <c r="B47" s="2" t="s">
        <v>68</v>
      </c>
      <c r="C47" s="2">
        <v>2201110326</v>
      </c>
      <c r="D47" s="2">
        <v>2024</v>
      </c>
      <c r="E47" s="2" t="s">
        <v>20</v>
      </c>
      <c r="F47" s="2" t="s">
        <v>21</v>
      </c>
      <c r="G47" s="2">
        <v>99.5</v>
      </c>
      <c r="H47" s="2">
        <v>89.48</v>
      </c>
      <c r="I47" s="2">
        <f t="shared" si="0"/>
        <v>51</v>
      </c>
      <c r="J47" s="2">
        <v>90</v>
      </c>
      <c r="K47" s="2">
        <f>RANK(J47,$J$2:J166)</f>
        <v>21</v>
      </c>
      <c r="L47" s="2">
        <v>87.12</v>
      </c>
      <c r="M47" s="2">
        <v>0</v>
      </c>
      <c r="N47" s="2">
        <v>43</v>
      </c>
      <c r="O47" s="2">
        <v>87.828</v>
      </c>
      <c r="P47" s="2">
        <f>RANK(O47,$O$2:O166)</f>
        <v>46</v>
      </c>
      <c r="Q47" s="2">
        <v>78.75</v>
      </c>
      <c r="R47" s="2">
        <v>60</v>
      </c>
      <c r="S47" s="2">
        <v>120</v>
      </c>
    </row>
    <row r="48" spans="1:19">
      <c r="A48" s="2">
        <v>47</v>
      </c>
      <c r="B48" s="2" t="s">
        <v>69</v>
      </c>
      <c r="C48" s="2">
        <v>2201110229</v>
      </c>
      <c r="D48" s="2">
        <v>2024</v>
      </c>
      <c r="E48" s="2" t="s">
        <v>20</v>
      </c>
      <c r="F48" s="2" t="s">
        <v>26</v>
      </c>
      <c r="G48" s="2">
        <v>99.4</v>
      </c>
      <c r="H48" s="2">
        <v>88.03</v>
      </c>
      <c r="I48" s="2">
        <f t="shared" si="0"/>
        <v>70</v>
      </c>
      <c r="J48" s="2">
        <v>84</v>
      </c>
      <c r="K48" s="2">
        <f>RANK(J48,$J$2:J167)</f>
        <v>52</v>
      </c>
      <c r="L48" s="2">
        <v>87.59</v>
      </c>
      <c r="M48" s="2">
        <v>0</v>
      </c>
      <c r="N48" s="2">
        <v>38</v>
      </c>
      <c r="O48" s="2">
        <v>87.722</v>
      </c>
      <c r="P48" s="2">
        <f>RANK(O48,$O$2:O167)</f>
        <v>47</v>
      </c>
      <c r="Q48" s="2">
        <v>81.775</v>
      </c>
      <c r="R48" s="2">
        <v>51</v>
      </c>
      <c r="S48" s="2">
        <v>120</v>
      </c>
    </row>
    <row r="49" spans="1:19">
      <c r="A49" s="2">
        <v>48</v>
      </c>
      <c r="B49" s="2" t="s">
        <v>70</v>
      </c>
      <c r="C49" s="2">
        <v>2201110344</v>
      </c>
      <c r="D49" s="2">
        <v>2024</v>
      </c>
      <c r="E49" s="2" t="s">
        <v>20</v>
      </c>
      <c r="F49" s="2" t="s">
        <v>21</v>
      </c>
      <c r="G49" s="2">
        <v>99.8</v>
      </c>
      <c r="H49" s="2">
        <v>90.38</v>
      </c>
      <c r="I49" s="2">
        <f t="shared" si="0"/>
        <v>35</v>
      </c>
      <c r="J49" s="2">
        <v>84</v>
      </c>
      <c r="K49" s="2">
        <f>RANK(J49,$J$2:J168)</f>
        <v>52</v>
      </c>
      <c r="L49" s="2">
        <v>86.21</v>
      </c>
      <c r="M49" s="2">
        <v>0</v>
      </c>
      <c r="N49" s="2">
        <v>51</v>
      </c>
      <c r="O49" s="2">
        <v>87.461</v>
      </c>
      <c r="P49" s="2">
        <f>RANK(O49,$O$2:O168)</f>
        <v>48</v>
      </c>
      <c r="Q49" s="2">
        <v>94.75</v>
      </c>
      <c r="R49" s="2">
        <v>20</v>
      </c>
      <c r="S49" s="2">
        <v>120</v>
      </c>
    </row>
    <row r="50" s="1" customFormat="1" spans="1:19">
      <c r="A50" s="1">
        <v>108</v>
      </c>
      <c r="B50" s="1" t="s">
        <v>71</v>
      </c>
      <c r="C50" s="1">
        <v>2201110128</v>
      </c>
      <c r="D50" s="1">
        <v>2024</v>
      </c>
      <c r="E50" s="1" t="s">
        <v>20</v>
      </c>
      <c r="F50" s="1" t="s">
        <v>21</v>
      </c>
      <c r="G50" s="1">
        <v>99.85</v>
      </c>
      <c r="H50" s="1">
        <v>91.495</v>
      </c>
      <c r="I50" s="1">
        <f t="shared" si="0"/>
        <v>22</v>
      </c>
      <c r="J50" s="1">
        <v>93</v>
      </c>
      <c r="K50" s="1">
        <f>RANK(J50,$J$2:J169)</f>
        <v>9</v>
      </c>
      <c r="L50" s="1">
        <v>85.68</v>
      </c>
      <c r="M50" s="1">
        <v>0</v>
      </c>
      <c r="N50" s="1">
        <v>58</v>
      </c>
      <c r="O50" s="1">
        <v>87.426</v>
      </c>
      <c r="P50" s="1">
        <f>RANK(O50,$O$2:O169)</f>
        <v>49</v>
      </c>
      <c r="Q50" s="1">
        <v>95.37</v>
      </c>
      <c r="R50" s="1">
        <v>18</v>
      </c>
      <c r="S50" s="1">
        <v>120</v>
      </c>
    </row>
    <row r="51" spans="1:19">
      <c r="A51" s="2">
        <v>49</v>
      </c>
      <c r="B51" s="2" t="s">
        <v>72</v>
      </c>
      <c r="C51" s="2">
        <v>2201110541</v>
      </c>
      <c r="D51" s="2">
        <v>2024</v>
      </c>
      <c r="E51" s="2" t="s">
        <v>20</v>
      </c>
      <c r="F51" s="2" t="s">
        <v>23</v>
      </c>
      <c r="G51" s="2">
        <v>98.757</v>
      </c>
      <c r="H51" s="2">
        <v>90.43</v>
      </c>
      <c r="I51" s="2">
        <f t="shared" si="0"/>
        <v>33</v>
      </c>
      <c r="J51" s="2">
        <v>79</v>
      </c>
      <c r="K51" s="2">
        <f>RANK(J51,$J$2:J170)</f>
        <v>85</v>
      </c>
      <c r="L51" s="2">
        <v>86.09</v>
      </c>
      <c r="M51" s="2">
        <v>0</v>
      </c>
      <c r="N51" s="2">
        <v>52</v>
      </c>
      <c r="O51" s="2">
        <v>87.392</v>
      </c>
      <c r="P51" s="2">
        <f>RANK(O51,$O$2:O170)</f>
        <v>50</v>
      </c>
      <c r="Q51" s="2">
        <v>84.315</v>
      </c>
      <c r="R51" s="2">
        <v>41</v>
      </c>
      <c r="S51" s="2">
        <v>120</v>
      </c>
    </row>
    <row r="52" spans="1:19">
      <c r="A52" s="2">
        <v>50</v>
      </c>
      <c r="B52" s="2" t="s">
        <v>73</v>
      </c>
      <c r="C52" s="2">
        <v>2201110240</v>
      </c>
      <c r="D52" s="2">
        <v>2024</v>
      </c>
      <c r="E52" s="2" t="s">
        <v>20</v>
      </c>
      <c r="F52" s="2" t="s">
        <v>26</v>
      </c>
      <c r="G52" s="2">
        <v>100</v>
      </c>
      <c r="H52" s="2">
        <v>92.95</v>
      </c>
      <c r="I52" s="2">
        <f t="shared" si="0"/>
        <v>13</v>
      </c>
      <c r="J52" s="2">
        <v>66</v>
      </c>
      <c r="K52" s="2">
        <f>RANK(J52,$J$2:J171)</f>
        <v>110</v>
      </c>
      <c r="L52" s="2">
        <v>84.91</v>
      </c>
      <c r="M52" s="2">
        <v>0</v>
      </c>
      <c r="N52" s="2">
        <v>62</v>
      </c>
      <c r="O52" s="2">
        <v>87.322</v>
      </c>
      <c r="P52" s="2">
        <f>RANK(O52,$O$2:O171)</f>
        <v>51</v>
      </c>
      <c r="Q52" s="2">
        <v>85.05</v>
      </c>
      <c r="R52" s="2">
        <v>34</v>
      </c>
      <c r="S52" s="2">
        <v>120</v>
      </c>
    </row>
    <row r="53" spans="1:19">
      <c r="A53" s="2">
        <v>51</v>
      </c>
      <c r="B53" s="2" t="s">
        <v>74</v>
      </c>
      <c r="C53" s="2">
        <v>2201110543</v>
      </c>
      <c r="D53" s="2">
        <v>2024</v>
      </c>
      <c r="E53" s="2" t="s">
        <v>20</v>
      </c>
      <c r="F53" s="2" t="s">
        <v>23</v>
      </c>
      <c r="G53" s="2">
        <v>98.071</v>
      </c>
      <c r="H53" s="2">
        <v>89.05</v>
      </c>
      <c r="I53" s="2">
        <f t="shared" si="0"/>
        <v>55</v>
      </c>
      <c r="J53" s="2">
        <v>80</v>
      </c>
      <c r="K53" s="2">
        <f>RANK(J53,$J$2:J172)</f>
        <v>73</v>
      </c>
      <c r="L53" s="2">
        <v>86.37</v>
      </c>
      <c r="M53" s="2">
        <v>0</v>
      </c>
      <c r="N53" s="2">
        <v>49</v>
      </c>
      <c r="O53" s="2">
        <v>87.174</v>
      </c>
      <c r="P53" s="2">
        <f>RANK(O53,$O$2:O172)</f>
        <v>52</v>
      </c>
      <c r="Q53" s="2">
        <v>79.8</v>
      </c>
      <c r="R53" s="2">
        <v>54</v>
      </c>
      <c r="S53" s="2">
        <v>120</v>
      </c>
    </row>
    <row r="54" spans="1:19">
      <c r="A54" s="2">
        <v>52</v>
      </c>
      <c r="B54" s="2" t="s">
        <v>75</v>
      </c>
      <c r="C54" s="2">
        <v>2223040301</v>
      </c>
      <c r="D54" s="2">
        <v>2024</v>
      </c>
      <c r="E54" s="2" t="s">
        <v>20</v>
      </c>
      <c r="F54" s="2" t="s">
        <v>26</v>
      </c>
      <c r="G54" s="2">
        <v>99.6</v>
      </c>
      <c r="H54" s="2">
        <v>88.47</v>
      </c>
      <c r="I54" s="2">
        <f t="shared" si="0"/>
        <v>61</v>
      </c>
      <c r="J54" s="2">
        <v>89</v>
      </c>
      <c r="K54" s="2">
        <f>RANK(J54,$J$2:J173)</f>
        <v>27</v>
      </c>
      <c r="L54" s="2">
        <v>86.53</v>
      </c>
      <c r="M54" s="2">
        <v>0</v>
      </c>
      <c r="N54" s="2">
        <v>46</v>
      </c>
      <c r="O54" s="2">
        <v>87.112</v>
      </c>
      <c r="P54" s="2">
        <f>RANK(O54,$O$2:O173)</f>
        <v>53</v>
      </c>
      <c r="Q54" s="2">
        <v>82.48</v>
      </c>
      <c r="R54" s="2">
        <v>49</v>
      </c>
      <c r="S54" s="2">
        <v>120</v>
      </c>
    </row>
    <row r="55" spans="1:19">
      <c r="A55" s="2">
        <v>53</v>
      </c>
      <c r="B55" s="2" t="s">
        <v>76</v>
      </c>
      <c r="C55" s="2">
        <v>2201110106</v>
      </c>
      <c r="D55" s="2">
        <v>2024</v>
      </c>
      <c r="E55" s="2" t="s">
        <v>20</v>
      </c>
      <c r="F55" s="2" t="s">
        <v>21</v>
      </c>
      <c r="G55" s="2">
        <v>100</v>
      </c>
      <c r="H55" s="2">
        <v>88.48</v>
      </c>
      <c r="I55" s="2">
        <f t="shared" si="0"/>
        <v>60</v>
      </c>
      <c r="J55" s="2">
        <v>98</v>
      </c>
      <c r="K55" s="2">
        <f>RANK(J55,$J$2:J174)</f>
        <v>1</v>
      </c>
      <c r="L55" s="2">
        <v>86.51</v>
      </c>
      <c r="M55" s="2">
        <v>0</v>
      </c>
      <c r="N55" s="2">
        <v>47</v>
      </c>
      <c r="O55" s="2">
        <v>87.101</v>
      </c>
      <c r="P55" s="2">
        <f>RANK(O55,$O$2:O174)</f>
        <v>54</v>
      </c>
      <c r="Q55" s="2">
        <v>96.125</v>
      </c>
      <c r="R55" s="2">
        <v>15</v>
      </c>
      <c r="S55" s="2">
        <v>120</v>
      </c>
    </row>
    <row r="56" spans="1:19">
      <c r="A56" s="2">
        <v>54</v>
      </c>
      <c r="B56" s="2" t="s">
        <v>77</v>
      </c>
      <c r="C56" s="2">
        <v>2201110140</v>
      </c>
      <c r="D56" s="2">
        <v>2024</v>
      </c>
      <c r="E56" s="2" t="s">
        <v>20</v>
      </c>
      <c r="F56" s="2" t="s">
        <v>21</v>
      </c>
      <c r="G56" s="2">
        <v>99.65</v>
      </c>
      <c r="H56" s="2">
        <v>88.835</v>
      </c>
      <c r="I56" s="2">
        <f t="shared" si="0"/>
        <v>56</v>
      </c>
      <c r="J56" s="2">
        <v>84</v>
      </c>
      <c r="K56" s="2">
        <f>RANK(J56,$J$2:J175)</f>
        <v>52</v>
      </c>
      <c r="L56" s="2">
        <v>86.24</v>
      </c>
      <c r="M56" s="2">
        <v>0</v>
      </c>
      <c r="N56" s="2">
        <v>50</v>
      </c>
      <c r="O56" s="2">
        <v>87.019</v>
      </c>
      <c r="P56" s="2">
        <f>RANK(O56,$O$2:O175)</f>
        <v>55</v>
      </c>
      <c r="Q56" s="2">
        <v>83.46</v>
      </c>
      <c r="R56" s="2">
        <v>45</v>
      </c>
      <c r="S56" s="2">
        <v>120</v>
      </c>
    </row>
    <row r="57" spans="1:19">
      <c r="A57" s="2">
        <v>55</v>
      </c>
      <c r="B57" s="2" t="s">
        <v>78</v>
      </c>
      <c r="C57" s="2">
        <v>2201110136</v>
      </c>
      <c r="D57" s="2">
        <v>2024</v>
      </c>
      <c r="E57" s="2" t="s">
        <v>20</v>
      </c>
      <c r="F57" s="2" t="s">
        <v>21</v>
      </c>
      <c r="G57" s="2">
        <v>99.65</v>
      </c>
      <c r="H57" s="2">
        <v>87.935</v>
      </c>
      <c r="I57" s="2">
        <f t="shared" si="0"/>
        <v>76</v>
      </c>
      <c r="J57" s="2">
        <v>61.7</v>
      </c>
      <c r="K57" s="2">
        <f>RANK(J57,$J$2:J176)</f>
        <v>115</v>
      </c>
      <c r="L57" s="2">
        <v>86.49</v>
      </c>
      <c r="M57" s="2">
        <v>0</v>
      </c>
      <c r="N57" s="2">
        <v>48</v>
      </c>
      <c r="O57" s="2">
        <v>86.924</v>
      </c>
      <c r="P57" s="2">
        <f>RANK(O57,$O$2:O176)</f>
        <v>56</v>
      </c>
      <c r="Q57" s="2">
        <v>79.2</v>
      </c>
      <c r="R57" s="2">
        <v>58</v>
      </c>
      <c r="S57" s="2">
        <v>120</v>
      </c>
    </row>
    <row r="58" spans="1:19">
      <c r="A58" s="2">
        <v>56</v>
      </c>
      <c r="B58" s="2" t="s">
        <v>79</v>
      </c>
      <c r="C58" s="2">
        <v>2201110235</v>
      </c>
      <c r="D58" s="2">
        <v>2024</v>
      </c>
      <c r="E58" s="2" t="s">
        <v>20</v>
      </c>
      <c r="F58" s="2" t="s">
        <v>26</v>
      </c>
      <c r="G58" s="2">
        <v>99.45</v>
      </c>
      <c r="H58" s="2">
        <v>88.515</v>
      </c>
      <c r="I58" s="2">
        <f t="shared" si="0"/>
        <v>59</v>
      </c>
      <c r="J58" s="2">
        <v>82</v>
      </c>
      <c r="K58" s="2">
        <f>RANK(J58,$J$2:J177)</f>
        <v>59</v>
      </c>
      <c r="L58" s="2">
        <v>85.98</v>
      </c>
      <c r="M58" s="2">
        <v>0</v>
      </c>
      <c r="N58" s="2">
        <v>53</v>
      </c>
      <c r="O58" s="2">
        <v>86.741</v>
      </c>
      <c r="P58" s="2">
        <f>RANK(O58,$O$2:O177)</f>
        <v>57</v>
      </c>
      <c r="Q58" s="2">
        <v>78</v>
      </c>
      <c r="R58" s="2">
        <v>63</v>
      </c>
      <c r="S58" s="2">
        <v>120</v>
      </c>
    </row>
    <row r="59" spans="1:19">
      <c r="A59" s="2">
        <v>57</v>
      </c>
      <c r="B59" s="2" t="s">
        <v>80</v>
      </c>
      <c r="C59" s="2">
        <v>2223030102</v>
      </c>
      <c r="D59" s="2">
        <v>2024</v>
      </c>
      <c r="E59" s="2" t="s">
        <v>20</v>
      </c>
      <c r="F59" s="2" t="s">
        <v>21</v>
      </c>
      <c r="G59" s="2">
        <v>94.7</v>
      </c>
      <c r="H59" s="2">
        <v>84.89</v>
      </c>
      <c r="I59" s="2">
        <f t="shared" si="0"/>
        <v>102</v>
      </c>
      <c r="J59" s="2">
        <v>86</v>
      </c>
      <c r="K59" s="2">
        <f>RANK(J59,$J$2:J178)</f>
        <v>40</v>
      </c>
      <c r="L59" s="2">
        <v>87.46</v>
      </c>
      <c r="M59" s="2">
        <v>0</v>
      </c>
      <c r="N59" s="2">
        <v>39</v>
      </c>
      <c r="O59" s="2">
        <v>86.689</v>
      </c>
      <c r="P59" s="2">
        <f>RANK(O59,$O$2:O178)</f>
        <v>58</v>
      </c>
      <c r="Q59" s="2">
        <v>85.05</v>
      </c>
      <c r="R59" s="2">
        <v>34</v>
      </c>
      <c r="S59" s="2">
        <v>120</v>
      </c>
    </row>
    <row r="60" spans="1:19">
      <c r="A60" s="2">
        <v>58</v>
      </c>
      <c r="B60" s="2" t="s">
        <v>81</v>
      </c>
      <c r="C60" s="2">
        <v>2201110139</v>
      </c>
      <c r="D60" s="2">
        <v>2024</v>
      </c>
      <c r="E60" s="2" t="s">
        <v>20</v>
      </c>
      <c r="F60" s="2" t="s">
        <v>21</v>
      </c>
      <c r="G60" s="2">
        <v>99.65</v>
      </c>
      <c r="H60" s="2">
        <v>88.235</v>
      </c>
      <c r="I60" s="2">
        <f t="shared" si="0"/>
        <v>65</v>
      </c>
      <c r="J60" s="2">
        <v>75.9</v>
      </c>
      <c r="K60" s="2">
        <f>RANK(J60,$J$2:J179)</f>
        <v>94</v>
      </c>
      <c r="L60" s="2">
        <v>85.76</v>
      </c>
      <c r="M60" s="2">
        <v>0</v>
      </c>
      <c r="N60" s="2">
        <v>56</v>
      </c>
      <c r="O60" s="2">
        <v>86.503</v>
      </c>
      <c r="P60" s="2">
        <f>RANK(O60,$O$2:O179)</f>
        <v>59</v>
      </c>
      <c r="Q60" s="2">
        <v>84.05</v>
      </c>
      <c r="R60" s="2">
        <v>42</v>
      </c>
      <c r="S60" s="2">
        <v>120</v>
      </c>
    </row>
    <row r="61" spans="1:19">
      <c r="A61" s="2">
        <v>59</v>
      </c>
      <c r="B61" s="2" t="s">
        <v>82</v>
      </c>
      <c r="C61" s="2">
        <v>2201110511</v>
      </c>
      <c r="D61" s="2">
        <v>2024</v>
      </c>
      <c r="E61" s="2" t="s">
        <v>20</v>
      </c>
      <c r="F61" s="2" t="s">
        <v>23</v>
      </c>
      <c r="G61" s="2">
        <v>98.929</v>
      </c>
      <c r="H61" s="2">
        <v>89.65</v>
      </c>
      <c r="I61" s="2">
        <f t="shared" si="0"/>
        <v>48</v>
      </c>
      <c r="J61" s="2">
        <v>96</v>
      </c>
      <c r="K61" s="2">
        <f>RANK(J61,$J$2:J180)</f>
        <v>4</v>
      </c>
      <c r="L61" s="2">
        <v>85.09</v>
      </c>
      <c r="M61" s="2">
        <v>0</v>
      </c>
      <c r="N61" s="2">
        <v>60</v>
      </c>
      <c r="O61" s="2">
        <v>86.458</v>
      </c>
      <c r="P61" s="2">
        <f>RANK(O61,$O$2:O180)</f>
        <v>60</v>
      </c>
      <c r="Q61" s="2">
        <v>79.5</v>
      </c>
      <c r="R61" s="2">
        <v>56</v>
      </c>
      <c r="S61" s="2">
        <v>120</v>
      </c>
    </row>
    <row r="62" spans="1:19">
      <c r="A62" s="2">
        <v>60</v>
      </c>
      <c r="B62" s="2" t="s">
        <v>83</v>
      </c>
      <c r="C62" s="2">
        <v>2201110117</v>
      </c>
      <c r="D62" s="2">
        <v>2024</v>
      </c>
      <c r="E62" s="2" t="s">
        <v>20</v>
      </c>
      <c r="F62" s="2" t="s">
        <v>21</v>
      </c>
      <c r="G62" s="2">
        <v>99.5</v>
      </c>
      <c r="H62" s="2">
        <v>87.65</v>
      </c>
      <c r="I62" s="2">
        <f t="shared" si="0"/>
        <v>85</v>
      </c>
      <c r="J62" s="2">
        <v>72</v>
      </c>
      <c r="K62" s="2">
        <f>RANK(J62,$J$2:J181)</f>
        <v>100</v>
      </c>
      <c r="L62" s="2">
        <v>85.76</v>
      </c>
      <c r="M62" s="2">
        <v>0</v>
      </c>
      <c r="N62" s="2">
        <v>56</v>
      </c>
      <c r="O62" s="2">
        <v>86.327</v>
      </c>
      <c r="P62" s="2">
        <f>RANK(O62,$O$2:O181)</f>
        <v>61</v>
      </c>
      <c r="Q62" s="2">
        <v>77.7</v>
      </c>
      <c r="R62" s="2">
        <v>64</v>
      </c>
      <c r="S62" s="2">
        <v>120</v>
      </c>
    </row>
    <row r="63" spans="1:19">
      <c r="A63" s="2">
        <v>61</v>
      </c>
      <c r="B63" s="2" t="s">
        <v>84</v>
      </c>
      <c r="C63" s="2">
        <v>2201110625</v>
      </c>
      <c r="D63" s="2">
        <v>2024</v>
      </c>
      <c r="E63" s="2" t="s">
        <v>20</v>
      </c>
      <c r="F63" s="2" t="s">
        <v>23</v>
      </c>
      <c r="G63" s="2">
        <v>98.757</v>
      </c>
      <c r="H63" s="2">
        <v>89.83</v>
      </c>
      <c r="I63" s="2">
        <f t="shared" si="0"/>
        <v>45</v>
      </c>
      <c r="J63" s="2">
        <v>90</v>
      </c>
      <c r="K63" s="2">
        <f>RANK(J63,$J$2:J182)</f>
        <v>21</v>
      </c>
      <c r="L63" s="2">
        <v>84.74</v>
      </c>
      <c r="M63" s="2">
        <v>0</v>
      </c>
      <c r="N63" s="2">
        <v>65</v>
      </c>
      <c r="O63" s="2">
        <v>86.267</v>
      </c>
      <c r="P63" s="2">
        <f>RANK(O63,$O$2:O182)</f>
        <v>62</v>
      </c>
      <c r="Q63" s="2">
        <v>92.68</v>
      </c>
      <c r="R63" s="2">
        <v>22</v>
      </c>
      <c r="S63" s="2">
        <v>120</v>
      </c>
    </row>
    <row r="64" spans="1:19">
      <c r="A64" s="2">
        <v>62</v>
      </c>
      <c r="B64" s="2" t="s">
        <v>85</v>
      </c>
      <c r="C64" s="2">
        <v>2201110602</v>
      </c>
      <c r="D64" s="2">
        <v>2024</v>
      </c>
      <c r="E64" s="2" t="s">
        <v>20</v>
      </c>
      <c r="F64" s="2" t="s">
        <v>23</v>
      </c>
      <c r="G64" s="2">
        <v>98.071</v>
      </c>
      <c r="H64" s="2">
        <v>89.35</v>
      </c>
      <c r="I64" s="2">
        <f t="shared" si="0"/>
        <v>53</v>
      </c>
      <c r="J64" s="2">
        <v>76</v>
      </c>
      <c r="K64" s="2">
        <f>RANK(J64,$J$2:J183)</f>
        <v>91</v>
      </c>
      <c r="L64" s="2">
        <v>84.83</v>
      </c>
      <c r="M64" s="2">
        <v>0</v>
      </c>
      <c r="N64" s="2">
        <v>64</v>
      </c>
      <c r="O64" s="2">
        <v>86.186</v>
      </c>
      <c r="P64" s="2">
        <f>RANK(O64,$O$2:O183)</f>
        <v>63</v>
      </c>
      <c r="Q64" s="2">
        <v>79.8</v>
      </c>
      <c r="R64" s="2">
        <v>54</v>
      </c>
      <c r="S64" s="2">
        <v>120</v>
      </c>
    </row>
    <row r="65" spans="1:19">
      <c r="A65" s="2">
        <v>63</v>
      </c>
      <c r="B65" s="2" t="s">
        <v>86</v>
      </c>
      <c r="C65" s="2">
        <v>2201110206</v>
      </c>
      <c r="D65" s="2">
        <v>2024</v>
      </c>
      <c r="E65" s="2" t="s">
        <v>20</v>
      </c>
      <c r="F65" s="2" t="s">
        <v>26</v>
      </c>
      <c r="G65" s="2">
        <v>99.1</v>
      </c>
      <c r="H65" s="2">
        <v>91.27</v>
      </c>
      <c r="I65" s="2">
        <f t="shared" si="0"/>
        <v>23</v>
      </c>
      <c r="J65" s="2">
        <v>91</v>
      </c>
      <c r="K65" s="2">
        <f>RANK(J65,$J$2:J184)</f>
        <v>15</v>
      </c>
      <c r="L65" s="2">
        <v>83.45</v>
      </c>
      <c r="M65" s="2">
        <v>0</v>
      </c>
      <c r="N65" s="2">
        <v>79</v>
      </c>
      <c r="O65" s="2">
        <v>85.796</v>
      </c>
      <c r="P65" s="2">
        <f>RANK(O65,$O$2:O184)</f>
        <v>64</v>
      </c>
      <c r="Q65" s="2">
        <v>79.5</v>
      </c>
      <c r="R65" s="2">
        <v>56</v>
      </c>
      <c r="S65" s="2">
        <v>120</v>
      </c>
    </row>
    <row r="66" spans="1:19">
      <c r="A66" s="2">
        <v>64</v>
      </c>
      <c r="B66" s="2" t="s">
        <v>87</v>
      </c>
      <c r="C66" s="2">
        <v>2201110201</v>
      </c>
      <c r="D66" s="2">
        <v>2024</v>
      </c>
      <c r="E66" s="2" t="s">
        <v>20</v>
      </c>
      <c r="F66" s="2" t="s">
        <v>26</v>
      </c>
      <c r="G66" s="2">
        <v>99.25</v>
      </c>
      <c r="H66" s="2">
        <v>87.775</v>
      </c>
      <c r="I66" s="2">
        <f t="shared" si="0"/>
        <v>80</v>
      </c>
      <c r="J66" s="2">
        <v>70.7</v>
      </c>
      <c r="K66" s="2">
        <f>RANK(J66,$J$2:J185)</f>
        <v>105</v>
      </c>
      <c r="L66" s="2">
        <v>84.87</v>
      </c>
      <c r="M66" s="2">
        <v>0</v>
      </c>
      <c r="N66" s="2">
        <v>63</v>
      </c>
      <c r="O66" s="2">
        <v>85.742</v>
      </c>
      <c r="P66" s="2">
        <f>RANK(O66,$O$2:O185)</f>
        <v>65</v>
      </c>
      <c r="Q66" s="2">
        <v>85.5</v>
      </c>
      <c r="R66" s="2">
        <v>33</v>
      </c>
      <c r="S66" s="2">
        <v>120</v>
      </c>
    </row>
    <row r="67" spans="1:19">
      <c r="A67" s="2">
        <v>65</v>
      </c>
      <c r="B67" s="2" t="s">
        <v>88</v>
      </c>
      <c r="C67" s="2">
        <v>2201110644</v>
      </c>
      <c r="D67" s="2">
        <v>2024</v>
      </c>
      <c r="E67" s="2" t="s">
        <v>20</v>
      </c>
      <c r="F67" s="2" t="s">
        <v>23</v>
      </c>
      <c r="G67" s="2">
        <v>98.757</v>
      </c>
      <c r="H67" s="2">
        <v>90.28</v>
      </c>
      <c r="I67" s="2">
        <f>RANK(H67,$H$2:$H$121)</f>
        <v>37</v>
      </c>
      <c r="J67" s="2">
        <v>85</v>
      </c>
      <c r="K67" s="2">
        <f>RANK(J67,$J$2:J186)</f>
        <v>44</v>
      </c>
      <c r="L67" s="2">
        <v>83.77</v>
      </c>
      <c r="M67" s="2">
        <v>0</v>
      </c>
      <c r="N67" s="2">
        <v>72</v>
      </c>
      <c r="O67" s="2">
        <v>85.723</v>
      </c>
      <c r="P67" s="2">
        <f>RANK(O67,$O$2:O186)</f>
        <v>66</v>
      </c>
      <c r="Q67" s="2">
        <v>76.275</v>
      </c>
      <c r="R67" s="2">
        <v>72</v>
      </c>
      <c r="S67" s="2">
        <v>120</v>
      </c>
    </row>
    <row r="68" spans="1:19">
      <c r="A68" s="2">
        <v>66</v>
      </c>
      <c r="B68" s="2" t="s">
        <v>89</v>
      </c>
      <c r="C68" s="2">
        <v>2201110337</v>
      </c>
      <c r="D68" s="2">
        <v>2024</v>
      </c>
      <c r="E68" s="2" t="s">
        <v>20</v>
      </c>
      <c r="F68" s="2" t="s">
        <v>21</v>
      </c>
      <c r="G68" s="2">
        <v>99.6</v>
      </c>
      <c r="H68" s="2">
        <v>88.35</v>
      </c>
      <c r="I68" s="2">
        <f>RANK(H68,$H$2:$H$121)</f>
        <v>62</v>
      </c>
      <c r="J68" s="2">
        <v>84</v>
      </c>
      <c r="K68" s="2">
        <f>RANK(J68,$J$2:J187)</f>
        <v>52</v>
      </c>
      <c r="L68" s="2">
        <v>84.45</v>
      </c>
      <c r="M68" s="2">
        <v>0</v>
      </c>
      <c r="N68" s="2">
        <v>66</v>
      </c>
      <c r="O68" s="2">
        <v>85.62</v>
      </c>
      <c r="P68" s="2">
        <f>RANK(O68,$O$2:O187)</f>
        <v>67</v>
      </c>
      <c r="Q68" s="2">
        <v>75</v>
      </c>
      <c r="R68" s="2">
        <v>80</v>
      </c>
      <c r="S68" s="2">
        <v>120</v>
      </c>
    </row>
    <row r="69" spans="1:19">
      <c r="A69" s="2">
        <v>67</v>
      </c>
      <c r="B69" s="2" t="s">
        <v>90</v>
      </c>
      <c r="C69" s="2">
        <v>2201110141</v>
      </c>
      <c r="D69" s="2">
        <v>2024</v>
      </c>
      <c r="E69" s="2" t="s">
        <v>20</v>
      </c>
      <c r="F69" s="2" t="s">
        <v>21</v>
      </c>
      <c r="G69" s="2">
        <v>94.7</v>
      </c>
      <c r="H69" s="2">
        <v>84.29</v>
      </c>
      <c r="I69" s="2">
        <f>RANK(H69,$H$2:$H$121)</f>
        <v>104</v>
      </c>
      <c r="J69" s="2">
        <v>85</v>
      </c>
      <c r="K69" s="2">
        <f>RANK(J69,$J$2:J188)</f>
        <v>44</v>
      </c>
      <c r="L69" s="2">
        <v>85.86</v>
      </c>
      <c r="M69" s="2">
        <v>0</v>
      </c>
      <c r="N69" s="2">
        <v>55</v>
      </c>
      <c r="O69" s="2">
        <v>85.389</v>
      </c>
      <c r="P69" s="2">
        <f>RANK(O69,$O$2:O188)</f>
        <v>68</v>
      </c>
      <c r="Q69" s="2">
        <v>75</v>
      </c>
      <c r="R69" s="2">
        <v>80</v>
      </c>
      <c r="S69" s="2">
        <v>120</v>
      </c>
    </row>
    <row r="70" spans="1:19">
      <c r="A70" s="2">
        <v>68</v>
      </c>
      <c r="B70" s="2" t="s">
        <v>91</v>
      </c>
      <c r="C70" s="2">
        <v>2201110214</v>
      </c>
      <c r="D70" s="2">
        <v>2024</v>
      </c>
      <c r="E70" s="2" t="s">
        <v>20</v>
      </c>
      <c r="F70" s="2" t="s">
        <v>26</v>
      </c>
      <c r="G70" s="2">
        <v>99.6</v>
      </c>
      <c r="H70" s="2">
        <v>88.02</v>
      </c>
      <c r="I70" s="2">
        <f>RANK(H70,$H$2:$H$121)</f>
        <v>71</v>
      </c>
      <c r="J70" s="2">
        <v>75</v>
      </c>
      <c r="K70" s="2">
        <f>RANK(J70,$J$2:J189)</f>
        <v>95</v>
      </c>
      <c r="L70" s="2">
        <v>84.2</v>
      </c>
      <c r="M70" s="2">
        <v>0</v>
      </c>
      <c r="N70" s="2">
        <v>69</v>
      </c>
      <c r="O70" s="2">
        <v>85.346</v>
      </c>
      <c r="P70" s="2">
        <f>RANK(O70,$O$2:O189)</f>
        <v>69</v>
      </c>
      <c r="Q70" s="2">
        <v>98.45</v>
      </c>
      <c r="R70" s="2">
        <v>13</v>
      </c>
      <c r="S70" s="2">
        <v>120</v>
      </c>
    </row>
    <row r="71" spans="1:19">
      <c r="A71" s="2">
        <v>69</v>
      </c>
      <c r="B71" s="2" t="s">
        <v>92</v>
      </c>
      <c r="C71" s="2">
        <v>2201110209</v>
      </c>
      <c r="D71" s="2">
        <v>2024</v>
      </c>
      <c r="E71" s="2" t="s">
        <v>20</v>
      </c>
      <c r="F71" s="2" t="s">
        <v>26</v>
      </c>
      <c r="G71" s="2">
        <v>99.45</v>
      </c>
      <c r="H71" s="2">
        <v>87.615</v>
      </c>
      <c r="I71" s="2">
        <f>RANK(H71,$H$2:$H$121)</f>
        <v>87</v>
      </c>
      <c r="J71" s="2">
        <v>90</v>
      </c>
      <c r="K71" s="2">
        <f>RANK(J71,$J$2:J190)</f>
        <v>21</v>
      </c>
      <c r="L71" s="2">
        <v>84.37</v>
      </c>
      <c r="M71" s="2">
        <v>0</v>
      </c>
      <c r="N71" s="2">
        <v>67</v>
      </c>
      <c r="O71" s="2">
        <v>85.344</v>
      </c>
      <c r="P71" s="2">
        <f>RANK(O71,$O$2:O190)</f>
        <v>70</v>
      </c>
      <c r="Q71" s="2">
        <v>75</v>
      </c>
      <c r="R71" s="2">
        <v>80</v>
      </c>
      <c r="S71" s="2">
        <v>120</v>
      </c>
    </row>
    <row r="72" spans="1:19">
      <c r="A72" s="2">
        <v>70</v>
      </c>
      <c r="B72" s="2" t="s">
        <v>93</v>
      </c>
      <c r="C72" s="2">
        <v>2201110118</v>
      </c>
      <c r="D72" s="2">
        <v>2024</v>
      </c>
      <c r="E72" s="2" t="s">
        <v>20</v>
      </c>
      <c r="F72" s="2" t="s">
        <v>21</v>
      </c>
      <c r="G72" s="2">
        <v>99.6</v>
      </c>
      <c r="H72" s="2">
        <v>87.72</v>
      </c>
      <c r="I72" s="2">
        <f>RANK(H72,$H$2:$H$121)</f>
        <v>82</v>
      </c>
      <c r="J72" s="2">
        <v>86</v>
      </c>
      <c r="K72" s="2">
        <f>RANK(J72,$J$2:J191)</f>
        <v>40</v>
      </c>
      <c r="L72" s="2">
        <v>84.21</v>
      </c>
      <c r="M72" s="2">
        <v>0</v>
      </c>
      <c r="N72" s="2">
        <v>68</v>
      </c>
      <c r="O72" s="2">
        <v>85.263</v>
      </c>
      <c r="P72" s="2">
        <f>RANK(O72,$O$2:O191)</f>
        <v>71</v>
      </c>
      <c r="Q72" s="2">
        <v>75</v>
      </c>
      <c r="R72" s="2">
        <v>80</v>
      </c>
      <c r="S72" s="2">
        <v>120</v>
      </c>
    </row>
    <row r="73" spans="1:19">
      <c r="A73" s="2">
        <v>71</v>
      </c>
      <c r="B73" s="2" t="s">
        <v>94</v>
      </c>
      <c r="C73" s="2">
        <v>2201110237</v>
      </c>
      <c r="D73" s="2">
        <v>2024</v>
      </c>
      <c r="E73" s="2" t="s">
        <v>20</v>
      </c>
      <c r="F73" s="2" t="s">
        <v>26</v>
      </c>
      <c r="G73" s="2">
        <v>99.35</v>
      </c>
      <c r="H73" s="2">
        <v>87.545</v>
      </c>
      <c r="I73" s="2">
        <f>RANK(H73,$H$2:$H$121)</f>
        <v>94</v>
      </c>
      <c r="J73" s="2">
        <v>65.7</v>
      </c>
      <c r="K73" s="2">
        <f>RANK(J73,$J$2:J192)</f>
        <v>111</v>
      </c>
      <c r="L73" s="2">
        <v>84</v>
      </c>
      <c r="M73" s="2">
        <v>0</v>
      </c>
      <c r="N73" s="2">
        <v>70</v>
      </c>
      <c r="O73" s="2">
        <v>85.064</v>
      </c>
      <c r="P73" s="2">
        <f>RANK(O73,$O$2:O192)</f>
        <v>72</v>
      </c>
      <c r="Q73" s="2">
        <v>75</v>
      </c>
      <c r="R73" s="2">
        <v>80</v>
      </c>
      <c r="S73" s="2">
        <v>120</v>
      </c>
    </row>
    <row r="74" spans="1:19">
      <c r="A74" s="2">
        <v>72</v>
      </c>
      <c r="B74" s="2" t="s">
        <v>95</v>
      </c>
      <c r="C74" s="2">
        <v>2201110520</v>
      </c>
      <c r="D74" s="2">
        <v>2024</v>
      </c>
      <c r="E74" s="2" t="s">
        <v>20</v>
      </c>
      <c r="F74" s="2" t="s">
        <v>23</v>
      </c>
      <c r="G74" s="2">
        <v>98.757</v>
      </c>
      <c r="H74" s="2">
        <v>91.18</v>
      </c>
      <c r="I74" s="2">
        <f>RANK(H74,$H$2:$H$121)</f>
        <v>25</v>
      </c>
      <c r="J74" s="2">
        <v>75</v>
      </c>
      <c r="K74" s="2">
        <f>RANK(J74,$J$2:J193)</f>
        <v>95</v>
      </c>
      <c r="L74" s="2">
        <v>82.43</v>
      </c>
      <c r="M74" s="2">
        <v>0</v>
      </c>
      <c r="N74" s="2">
        <v>86</v>
      </c>
      <c r="O74" s="2">
        <v>85.055</v>
      </c>
      <c r="P74" s="2">
        <f>RANK(O74,$O$2:O193)</f>
        <v>73</v>
      </c>
      <c r="Q74" s="2">
        <v>75</v>
      </c>
      <c r="R74" s="2">
        <v>80</v>
      </c>
      <c r="S74" s="2">
        <v>120</v>
      </c>
    </row>
    <row r="75" spans="1:19">
      <c r="A75" s="2">
        <v>73</v>
      </c>
      <c r="B75" s="2" t="s">
        <v>96</v>
      </c>
      <c r="C75" s="2">
        <v>2035020225</v>
      </c>
      <c r="D75" s="2">
        <v>2024</v>
      </c>
      <c r="E75" s="2" t="s">
        <v>20</v>
      </c>
      <c r="F75" s="2" t="s">
        <v>23</v>
      </c>
      <c r="G75" s="2">
        <v>98.971</v>
      </c>
      <c r="H75" s="2">
        <v>90.28</v>
      </c>
      <c r="I75" s="2">
        <f>RANK(H75,$H$2:$H$121)</f>
        <v>37</v>
      </c>
      <c r="J75" s="2">
        <v>92</v>
      </c>
      <c r="K75" s="2">
        <f>RANK(J75,$J$2:J194)</f>
        <v>12</v>
      </c>
      <c r="L75" s="2">
        <v>82.77</v>
      </c>
      <c r="M75" s="2">
        <v>0</v>
      </c>
      <c r="N75" s="2">
        <v>83</v>
      </c>
      <c r="O75" s="2">
        <v>85.023</v>
      </c>
      <c r="P75" s="2">
        <f>RANK(O75,$O$2:O194)</f>
        <v>74</v>
      </c>
      <c r="Q75" s="2">
        <v>86.15</v>
      </c>
      <c r="R75" s="2">
        <v>31</v>
      </c>
      <c r="S75" s="2">
        <v>120</v>
      </c>
    </row>
    <row r="76" spans="1:19">
      <c r="A76" s="2">
        <v>74</v>
      </c>
      <c r="B76" s="2" t="s">
        <v>97</v>
      </c>
      <c r="C76" s="2">
        <v>2201110342</v>
      </c>
      <c r="D76" s="2">
        <v>2024</v>
      </c>
      <c r="E76" s="2" t="s">
        <v>20</v>
      </c>
      <c r="F76" s="2" t="s">
        <v>21</v>
      </c>
      <c r="G76" s="2">
        <v>99.5</v>
      </c>
      <c r="H76" s="2">
        <v>88.13</v>
      </c>
      <c r="I76" s="2">
        <f>RANK(H76,$H$2:$H$121)</f>
        <v>66</v>
      </c>
      <c r="J76" s="2">
        <v>78</v>
      </c>
      <c r="K76" s="2">
        <f>RANK(J76,$J$2:J195)</f>
        <v>86</v>
      </c>
      <c r="L76" s="2">
        <v>83.68</v>
      </c>
      <c r="M76" s="2">
        <v>0</v>
      </c>
      <c r="N76" s="2">
        <v>74</v>
      </c>
      <c r="O76" s="2">
        <v>85.015</v>
      </c>
      <c r="P76" s="2">
        <f>RANK(O76,$O$2:O195)</f>
        <v>75</v>
      </c>
      <c r="Q76" s="2">
        <v>76.5</v>
      </c>
      <c r="R76" s="2">
        <v>68</v>
      </c>
      <c r="S76" s="2">
        <v>120</v>
      </c>
    </row>
    <row r="77" spans="1:19">
      <c r="A77" s="2">
        <v>75</v>
      </c>
      <c r="B77" s="2" t="s">
        <v>98</v>
      </c>
      <c r="C77" s="2">
        <v>2205100320</v>
      </c>
      <c r="D77" s="2">
        <v>2024</v>
      </c>
      <c r="E77" s="2" t="s">
        <v>20</v>
      </c>
      <c r="F77" s="2" t="s">
        <v>23</v>
      </c>
      <c r="G77" s="2">
        <v>98.629</v>
      </c>
      <c r="H77" s="2">
        <v>90.04</v>
      </c>
      <c r="I77" s="2">
        <f>RANK(H77,$H$2:$H$121)</f>
        <v>42</v>
      </c>
      <c r="J77" s="2">
        <v>68</v>
      </c>
      <c r="K77" s="2">
        <f>RANK(J77,$J$2:J196)</f>
        <v>108</v>
      </c>
      <c r="L77" s="2">
        <v>82.83</v>
      </c>
      <c r="M77" s="2">
        <v>0</v>
      </c>
      <c r="N77" s="2">
        <v>82</v>
      </c>
      <c r="O77" s="2">
        <v>84.993</v>
      </c>
      <c r="P77" s="2">
        <f>RANK(O77,$O$2:O196)</f>
        <v>76</v>
      </c>
      <c r="Q77" s="2">
        <v>82.9</v>
      </c>
      <c r="R77" s="2">
        <v>48</v>
      </c>
      <c r="S77" s="2">
        <v>120</v>
      </c>
    </row>
    <row r="78" spans="1:19">
      <c r="A78" s="2">
        <v>76</v>
      </c>
      <c r="B78" s="2" t="s">
        <v>99</v>
      </c>
      <c r="C78" s="2">
        <v>2201110224</v>
      </c>
      <c r="D78" s="2">
        <v>2024</v>
      </c>
      <c r="E78" s="2" t="s">
        <v>20</v>
      </c>
      <c r="F78" s="2" t="s">
        <v>26</v>
      </c>
      <c r="G78" s="2">
        <v>99.65</v>
      </c>
      <c r="H78" s="2">
        <v>88.055</v>
      </c>
      <c r="I78" s="2">
        <f>RANK(H78,$H$2:$H$121)</f>
        <v>69</v>
      </c>
      <c r="J78" s="2">
        <v>80</v>
      </c>
      <c r="K78" s="2">
        <f>RANK(J78,$J$2:J197)</f>
        <v>73</v>
      </c>
      <c r="L78" s="2">
        <v>83.65</v>
      </c>
      <c r="M78" s="2">
        <v>0</v>
      </c>
      <c r="N78" s="2">
        <v>75</v>
      </c>
      <c r="O78" s="2">
        <v>84.972</v>
      </c>
      <c r="P78" s="2">
        <f>RANK(O78,$O$2:O197)</f>
        <v>77</v>
      </c>
      <c r="Q78" s="2">
        <v>77.55</v>
      </c>
      <c r="R78" s="2">
        <v>66</v>
      </c>
      <c r="S78" s="2">
        <v>120</v>
      </c>
    </row>
    <row r="79" spans="1:19">
      <c r="A79" s="2">
        <v>77</v>
      </c>
      <c r="B79" s="2" t="s">
        <v>100</v>
      </c>
      <c r="C79" s="2">
        <v>2201110221</v>
      </c>
      <c r="D79" s="2">
        <v>2024</v>
      </c>
      <c r="E79" s="2" t="s">
        <v>20</v>
      </c>
      <c r="F79" s="2" t="s">
        <v>26</v>
      </c>
      <c r="G79" s="2">
        <v>99.55</v>
      </c>
      <c r="H79" s="2">
        <v>87.685</v>
      </c>
      <c r="I79" s="2">
        <f>RANK(H79,$H$2:$H$121)</f>
        <v>84</v>
      </c>
      <c r="J79" s="2">
        <v>80</v>
      </c>
      <c r="K79" s="2">
        <f>RANK(J79,$J$2:J198)</f>
        <v>73</v>
      </c>
      <c r="L79" s="2">
        <v>83.51</v>
      </c>
      <c r="M79" s="2">
        <v>0</v>
      </c>
      <c r="N79" s="2">
        <v>77</v>
      </c>
      <c r="O79" s="2">
        <v>84.763</v>
      </c>
      <c r="P79" s="2">
        <f>RANK(O79,$O$2:O198)</f>
        <v>78</v>
      </c>
      <c r="Q79" s="2">
        <v>75</v>
      </c>
      <c r="R79" s="2">
        <v>80</v>
      </c>
      <c r="S79" s="2">
        <v>120</v>
      </c>
    </row>
    <row r="80" spans="1:19">
      <c r="A80" s="2">
        <v>78</v>
      </c>
      <c r="B80" s="2" t="s">
        <v>101</v>
      </c>
      <c r="C80" s="2">
        <v>2201110232</v>
      </c>
      <c r="D80" s="2">
        <v>2024</v>
      </c>
      <c r="E80" s="2" t="s">
        <v>20</v>
      </c>
      <c r="F80" s="2" t="s">
        <v>26</v>
      </c>
      <c r="G80" s="2">
        <v>99.7</v>
      </c>
      <c r="H80" s="2">
        <v>88.09</v>
      </c>
      <c r="I80" s="2">
        <f>RANK(H80,$H$2:$H$121)</f>
        <v>68</v>
      </c>
      <c r="J80" s="2">
        <v>69.2</v>
      </c>
      <c r="K80" s="2">
        <f>RANK(J80,$J$2:J199)</f>
        <v>107</v>
      </c>
      <c r="L80" s="2">
        <v>82.51</v>
      </c>
      <c r="M80" s="2">
        <v>0</v>
      </c>
      <c r="N80" s="2">
        <v>84</v>
      </c>
      <c r="O80" s="2">
        <v>84.184</v>
      </c>
      <c r="P80" s="2">
        <f>RANK(O80,$O$2:O199)</f>
        <v>79</v>
      </c>
      <c r="Q80" s="2">
        <v>75</v>
      </c>
      <c r="R80" s="2">
        <v>80</v>
      </c>
      <c r="S80" s="2">
        <v>120</v>
      </c>
    </row>
    <row r="81" spans="1:19">
      <c r="A81" s="2">
        <v>79</v>
      </c>
      <c r="B81" s="2" t="s">
        <v>102</v>
      </c>
      <c r="C81" s="2">
        <v>2201110308</v>
      </c>
      <c r="D81" s="2">
        <v>2024</v>
      </c>
      <c r="E81" s="2" t="s">
        <v>20</v>
      </c>
      <c r="F81" s="2" t="s">
        <v>21</v>
      </c>
      <c r="G81" s="2">
        <v>99.75</v>
      </c>
      <c r="H81" s="2">
        <v>88.275</v>
      </c>
      <c r="I81" s="2">
        <f>RANK(H81,$H$2:$H$121)</f>
        <v>63</v>
      </c>
      <c r="J81" s="2">
        <v>80</v>
      </c>
      <c r="K81" s="2">
        <f>RANK(J81,$J$2:J200)</f>
        <v>73</v>
      </c>
      <c r="L81" s="2">
        <v>82.27</v>
      </c>
      <c r="M81" s="2">
        <v>0</v>
      </c>
      <c r="N81" s="2">
        <v>88</v>
      </c>
      <c r="O81" s="2">
        <v>84.072</v>
      </c>
      <c r="P81" s="2">
        <f>RANK(O81,$O$2:O200)</f>
        <v>80</v>
      </c>
      <c r="Q81" s="2">
        <v>75</v>
      </c>
      <c r="R81" s="2">
        <v>80</v>
      </c>
      <c r="S81" s="2">
        <v>120</v>
      </c>
    </row>
    <row r="82" spans="1:19">
      <c r="A82" s="2">
        <v>80</v>
      </c>
      <c r="B82" s="2" t="s">
        <v>103</v>
      </c>
      <c r="C82" s="2">
        <v>2235020520</v>
      </c>
      <c r="D82" s="2">
        <v>2024</v>
      </c>
      <c r="E82" s="2" t="s">
        <v>20</v>
      </c>
      <c r="F82" s="2" t="s">
        <v>21</v>
      </c>
      <c r="G82" s="2">
        <v>94.65</v>
      </c>
      <c r="H82" s="2">
        <v>84.255</v>
      </c>
      <c r="I82" s="2">
        <f>RANK(H82,$H$2:$H$121)</f>
        <v>106</v>
      </c>
      <c r="J82" s="2">
        <v>76</v>
      </c>
      <c r="K82" s="2">
        <f>RANK(J82,$J$2:J201)</f>
        <v>91</v>
      </c>
      <c r="L82" s="2">
        <v>83.96</v>
      </c>
      <c r="M82" s="2">
        <v>0</v>
      </c>
      <c r="N82" s="2">
        <v>71</v>
      </c>
      <c r="O82" s="2">
        <v>84.049</v>
      </c>
      <c r="P82" s="2">
        <f>RANK(O82,$O$2:O201)</f>
        <v>81</v>
      </c>
      <c r="Q82" s="2">
        <v>75</v>
      </c>
      <c r="R82" s="2">
        <v>80</v>
      </c>
      <c r="S82" s="2">
        <v>120</v>
      </c>
    </row>
    <row r="83" spans="1:19">
      <c r="A83" s="2">
        <v>81</v>
      </c>
      <c r="B83" s="2" t="s">
        <v>104</v>
      </c>
      <c r="C83" s="2">
        <v>2205100336</v>
      </c>
      <c r="D83" s="2">
        <v>2024</v>
      </c>
      <c r="E83" s="2" t="s">
        <v>20</v>
      </c>
      <c r="F83" s="2" t="s">
        <v>23</v>
      </c>
      <c r="G83" s="2">
        <v>98.586</v>
      </c>
      <c r="H83" s="2">
        <v>90.91</v>
      </c>
      <c r="I83" s="2">
        <f>RANK(H83,$H$2:$H$121)</f>
        <v>29</v>
      </c>
      <c r="J83" s="2">
        <v>77</v>
      </c>
      <c r="K83" s="2">
        <f>RANK(J83,$J$2:J202)</f>
        <v>88</v>
      </c>
      <c r="L83" s="2">
        <v>81.02</v>
      </c>
      <c r="M83" s="2">
        <v>0</v>
      </c>
      <c r="N83" s="2">
        <v>97</v>
      </c>
      <c r="O83" s="2">
        <v>83.987</v>
      </c>
      <c r="P83" s="2">
        <f>RANK(O83,$O$2:O202)</f>
        <v>82</v>
      </c>
      <c r="Q83" s="2">
        <v>75.3</v>
      </c>
      <c r="R83" s="2">
        <v>74</v>
      </c>
      <c r="S83" s="2">
        <v>120</v>
      </c>
    </row>
    <row r="84" spans="1:19">
      <c r="A84" s="2">
        <v>82</v>
      </c>
      <c r="B84" s="2" t="s">
        <v>105</v>
      </c>
      <c r="C84" s="2">
        <v>2201110102</v>
      </c>
      <c r="D84" s="2">
        <v>2024</v>
      </c>
      <c r="E84" s="2" t="s">
        <v>20</v>
      </c>
      <c r="F84" s="2" t="s">
        <v>21</v>
      </c>
      <c r="G84" s="2">
        <v>94.6</v>
      </c>
      <c r="H84" s="2">
        <v>84.22</v>
      </c>
      <c r="I84" s="2">
        <f>RANK(H84,$H$2:$H$121)</f>
        <v>107</v>
      </c>
      <c r="J84" s="2">
        <v>80</v>
      </c>
      <c r="K84" s="2">
        <f>RANK(J84,$J$2:J203)</f>
        <v>73</v>
      </c>
      <c r="L84" s="2">
        <v>83.7</v>
      </c>
      <c r="M84" s="2">
        <v>0</v>
      </c>
      <c r="N84" s="2">
        <v>73</v>
      </c>
      <c r="O84" s="2">
        <v>83.856</v>
      </c>
      <c r="P84" s="2">
        <f>RANK(O84,$O$2:O203)</f>
        <v>83</v>
      </c>
      <c r="Q84" s="2">
        <v>75</v>
      </c>
      <c r="R84" s="2">
        <v>80</v>
      </c>
      <c r="S84" s="2">
        <v>120</v>
      </c>
    </row>
    <row r="85" spans="1:19">
      <c r="A85" s="2">
        <v>83</v>
      </c>
      <c r="B85" s="2" t="s">
        <v>106</v>
      </c>
      <c r="C85" s="2">
        <v>2201110303</v>
      </c>
      <c r="D85" s="2">
        <v>2024</v>
      </c>
      <c r="E85" s="2" t="s">
        <v>20</v>
      </c>
      <c r="F85" s="2" t="s">
        <v>21</v>
      </c>
      <c r="G85" s="2">
        <v>99.425</v>
      </c>
      <c r="H85" s="2">
        <v>87.598</v>
      </c>
      <c r="I85" s="2">
        <f>RANK(H85,$H$2:$H$121)</f>
        <v>90</v>
      </c>
      <c r="J85" s="2">
        <v>70</v>
      </c>
      <c r="K85" s="2">
        <f>RANK(J85,$J$2:J204)</f>
        <v>106</v>
      </c>
      <c r="L85" s="2">
        <v>82.19</v>
      </c>
      <c r="M85" s="2">
        <v>0</v>
      </c>
      <c r="N85" s="2">
        <v>89</v>
      </c>
      <c r="O85" s="2">
        <v>83.812</v>
      </c>
      <c r="P85" s="2">
        <f>RANK(O85,$O$2:O204)</f>
        <v>84</v>
      </c>
      <c r="Q85" s="2">
        <v>75</v>
      </c>
      <c r="R85" s="2">
        <v>80</v>
      </c>
      <c r="S85" s="2">
        <v>120</v>
      </c>
    </row>
    <row r="86" spans="1:19">
      <c r="A86" s="2">
        <v>84</v>
      </c>
      <c r="B86" s="2" t="s">
        <v>107</v>
      </c>
      <c r="C86" s="2">
        <v>2201110310</v>
      </c>
      <c r="D86" s="2">
        <v>2024</v>
      </c>
      <c r="E86" s="2" t="s">
        <v>20</v>
      </c>
      <c r="F86" s="2" t="s">
        <v>21</v>
      </c>
      <c r="G86" s="2">
        <v>99.7</v>
      </c>
      <c r="H86" s="2">
        <v>88.57</v>
      </c>
      <c r="I86" s="2">
        <f>RANK(H86,$H$2:$H$121)</f>
        <v>58</v>
      </c>
      <c r="J86" s="2">
        <v>71</v>
      </c>
      <c r="K86" s="2">
        <f>RANK(J86,$J$2:J205)</f>
        <v>102</v>
      </c>
      <c r="L86" s="2">
        <v>81.73</v>
      </c>
      <c r="M86" s="2">
        <v>0</v>
      </c>
      <c r="N86" s="2">
        <v>94</v>
      </c>
      <c r="O86" s="2">
        <v>83.782</v>
      </c>
      <c r="P86" s="2">
        <f>RANK(O86,$O$2:O205)</f>
        <v>85</v>
      </c>
      <c r="Q86" s="2">
        <v>76.5</v>
      </c>
      <c r="R86" s="2">
        <v>68</v>
      </c>
      <c r="S86" s="2">
        <v>120</v>
      </c>
    </row>
    <row r="87" spans="1:19">
      <c r="A87" s="2">
        <v>85</v>
      </c>
      <c r="B87" s="2" t="s">
        <v>108</v>
      </c>
      <c r="C87" s="2">
        <v>2201110124</v>
      </c>
      <c r="D87" s="2">
        <v>2024</v>
      </c>
      <c r="E87" s="2" t="s">
        <v>20</v>
      </c>
      <c r="F87" s="2" t="s">
        <v>21</v>
      </c>
      <c r="G87" s="2">
        <v>99.55</v>
      </c>
      <c r="H87" s="2">
        <v>87.985</v>
      </c>
      <c r="I87" s="2">
        <f>RANK(H87,$H$2:$H$121)</f>
        <v>73</v>
      </c>
      <c r="J87" s="2">
        <v>82</v>
      </c>
      <c r="K87" s="2">
        <f>RANK(J87,$J$2:J206)</f>
        <v>59</v>
      </c>
      <c r="L87" s="2">
        <v>81.83</v>
      </c>
      <c r="M87" s="2">
        <v>0</v>
      </c>
      <c r="N87" s="2">
        <v>91</v>
      </c>
      <c r="O87" s="2">
        <v>83.677</v>
      </c>
      <c r="P87" s="2">
        <f>RANK(O87,$O$2:O206)</f>
        <v>86</v>
      </c>
      <c r="Q87" s="2">
        <v>78.09</v>
      </c>
      <c r="R87" s="2">
        <v>62</v>
      </c>
      <c r="S87" s="2">
        <v>120</v>
      </c>
    </row>
    <row r="88" spans="1:19">
      <c r="A88" s="2">
        <v>86</v>
      </c>
      <c r="B88" s="2" t="s">
        <v>109</v>
      </c>
      <c r="C88" s="2">
        <v>2201110709</v>
      </c>
      <c r="D88" s="2">
        <v>2024</v>
      </c>
      <c r="E88" s="2" t="s">
        <v>20</v>
      </c>
      <c r="F88" s="2" t="s">
        <v>26</v>
      </c>
      <c r="G88" s="2">
        <v>99.3</v>
      </c>
      <c r="H88" s="2">
        <v>87.51</v>
      </c>
      <c r="I88" s="2">
        <f>RANK(H88,$H$2:$H$121)</f>
        <v>96</v>
      </c>
      <c r="J88" s="2">
        <v>89</v>
      </c>
      <c r="K88" s="2">
        <f>RANK(J88,$J$2:J207)</f>
        <v>27</v>
      </c>
      <c r="L88" s="2">
        <v>82.03</v>
      </c>
      <c r="M88" s="2">
        <v>0</v>
      </c>
      <c r="N88" s="2">
        <v>90</v>
      </c>
      <c r="O88" s="2">
        <v>83.674</v>
      </c>
      <c r="P88" s="2">
        <f>RANK(O88,$O$2:O207)</f>
        <v>87</v>
      </c>
      <c r="Q88" s="2">
        <v>75</v>
      </c>
      <c r="R88" s="2">
        <v>80</v>
      </c>
      <c r="S88" s="2">
        <v>120</v>
      </c>
    </row>
    <row r="89" spans="1:19">
      <c r="A89" s="2">
        <v>87</v>
      </c>
      <c r="B89" s="2" t="s">
        <v>110</v>
      </c>
      <c r="C89" s="2">
        <v>2201110204</v>
      </c>
      <c r="D89" s="2">
        <v>2024</v>
      </c>
      <c r="E89" s="2" t="s">
        <v>20</v>
      </c>
      <c r="F89" s="2" t="s">
        <v>26</v>
      </c>
      <c r="G89" s="2">
        <v>94.35</v>
      </c>
      <c r="H89" s="2">
        <v>84.045</v>
      </c>
      <c r="I89" s="2">
        <f>RANK(H89,$H$2:$H$121)</f>
        <v>114</v>
      </c>
      <c r="J89" s="2">
        <v>76.9</v>
      </c>
      <c r="K89" s="2">
        <f>RANK(J89,$J$2:J208)</f>
        <v>90</v>
      </c>
      <c r="L89" s="2">
        <v>83.47</v>
      </c>
      <c r="M89" s="2">
        <v>0</v>
      </c>
      <c r="N89" s="2">
        <v>78</v>
      </c>
      <c r="O89" s="2">
        <v>83.643</v>
      </c>
      <c r="P89" s="2">
        <f>RANK(O89,$O$2:O208)</f>
        <v>88</v>
      </c>
      <c r="Q89" s="2">
        <v>75</v>
      </c>
      <c r="R89" s="2">
        <v>80</v>
      </c>
      <c r="S89" s="2">
        <v>120</v>
      </c>
    </row>
    <row r="90" spans="1:19">
      <c r="A90" s="2">
        <v>88</v>
      </c>
      <c r="B90" s="2" t="s">
        <v>111</v>
      </c>
      <c r="C90" s="2">
        <v>2201110414</v>
      </c>
      <c r="D90" s="2">
        <v>2024</v>
      </c>
      <c r="E90" s="2" t="s">
        <v>20</v>
      </c>
      <c r="F90" s="2" t="s">
        <v>23</v>
      </c>
      <c r="G90" s="2">
        <v>93.886</v>
      </c>
      <c r="H90" s="2">
        <v>83.72</v>
      </c>
      <c r="I90" s="2">
        <f>RANK(H90,$H$2:$H$121)</f>
        <v>117</v>
      </c>
      <c r="J90" s="2">
        <v>83</v>
      </c>
      <c r="K90" s="2">
        <f>RANK(J90,$J$2:J209)</f>
        <v>57</v>
      </c>
      <c r="L90" s="2">
        <v>83.55</v>
      </c>
      <c r="M90" s="2">
        <v>0</v>
      </c>
      <c r="N90" s="2">
        <v>76</v>
      </c>
      <c r="O90" s="2">
        <v>83.601</v>
      </c>
      <c r="P90" s="2">
        <f>RANK(O90,$O$2:O209)</f>
        <v>89</v>
      </c>
      <c r="Q90" s="2">
        <v>75</v>
      </c>
      <c r="R90" s="2">
        <v>80</v>
      </c>
      <c r="S90" s="2">
        <v>120</v>
      </c>
    </row>
    <row r="91" spans="1:19">
      <c r="A91" s="2">
        <v>89</v>
      </c>
      <c r="B91" s="2" t="s">
        <v>111</v>
      </c>
      <c r="C91" s="2">
        <v>2201110317</v>
      </c>
      <c r="D91" s="2">
        <v>2024</v>
      </c>
      <c r="E91" s="2" t="s">
        <v>20</v>
      </c>
      <c r="F91" s="2" t="s">
        <v>21</v>
      </c>
      <c r="G91" s="2">
        <v>99.15</v>
      </c>
      <c r="H91" s="2">
        <v>87.885</v>
      </c>
      <c r="I91" s="2">
        <f>RANK(H91,$H$2:$H$121)</f>
        <v>77</v>
      </c>
      <c r="J91" s="2">
        <v>81</v>
      </c>
      <c r="K91" s="2">
        <f>RANK(J91,$J$2:J210)</f>
        <v>63</v>
      </c>
      <c r="L91" s="2">
        <v>81.76</v>
      </c>
      <c r="M91" s="2">
        <v>0</v>
      </c>
      <c r="N91" s="2">
        <v>93</v>
      </c>
      <c r="O91" s="2">
        <v>83.598</v>
      </c>
      <c r="P91" s="2">
        <f>RANK(O91,$O$2:O210)</f>
        <v>90</v>
      </c>
      <c r="Q91" s="2">
        <v>75</v>
      </c>
      <c r="R91" s="2">
        <v>80</v>
      </c>
      <c r="S91" s="2">
        <v>120</v>
      </c>
    </row>
    <row r="92" spans="1:19">
      <c r="A92" s="2">
        <v>90</v>
      </c>
      <c r="B92" s="2" t="s">
        <v>112</v>
      </c>
      <c r="C92" s="2">
        <v>2223040329</v>
      </c>
      <c r="D92" s="2">
        <v>2024</v>
      </c>
      <c r="E92" s="2" t="s">
        <v>20</v>
      </c>
      <c r="F92" s="2" t="s">
        <v>26</v>
      </c>
      <c r="G92" s="2">
        <v>99.7</v>
      </c>
      <c r="H92" s="2">
        <v>87.79</v>
      </c>
      <c r="I92" s="2">
        <f>RANK(H92,$H$2:$H$121)</f>
        <v>78</v>
      </c>
      <c r="J92" s="2">
        <v>85</v>
      </c>
      <c r="K92" s="2">
        <f>RANK(J92,$J$2:J211)</f>
        <v>44</v>
      </c>
      <c r="L92" s="2">
        <v>81.79</v>
      </c>
      <c r="M92" s="2">
        <v>0</v>
      </c>
      <c r="N92" s="2">
        <v>92</v>
      </c>
      <c r="O92" s="2">
        <v>83.59</v>
      </c>
      <c r="P92" s="2">
        <f>RANK(O92,$O$2:O211)</f>
        <v>91</v>
      </c>
      <c r="Q92" s="2">
        <v>75</v>
      </c>
      <c r="R92" s="2">
        <v>80</v>
      </c>
      <c r="S92" s="2">
        <v>120</v>
      </c>
    </row>
    <row r="93" spans="1:19">
      <c r="A93" s="2">
        <v>91</v>
      </c>
      <c r="B93" s="2" t="s">
        <v>113</v>
      </c>
      <c r="C93" s="2">
        <v>2201110316</v>
      </c>
      <c r="D93" s="2">
        <v>2024</v>
      </c>
      <c r="E93" s="2" t="s">
        <v>20</v>
      </c>
      <c r="F93" s="2" t="s">
        <v>21</v>
      </c>
      <c r="G93" s="2">
        <v>94.5</v>
      </c>
      <c r="H93" s="2">
        <v>84.15</v>
      </c>
      <c r="I93" s="2">
        <f>RANK(H93,$H$2:$H$121)</f>
        <v>112</v>
      </c>
      <c r="J93" s="2">
        <v>96</v>
      </c>
      <c r="K93" s="2">
        <f>RANK(J93,$J$2:J212)</f>
        <v>4</v>
      </c>
      <c r="L93" s="2">
        <v>83.32</v>
      </c>
      <c r="M93" s="2">
        <v>0</v>
      </c>
      <c r="N93" s="2">
        <v>80</v>
      </c>
      <c r="O93" s="2">
        <v>83.569</v>
      </c>
      <c r="P93" s="2">
        <f>RANK(O93,$O$2:O212)</f>
        <v>92</v>
      </c>
      <c r="Q93" s="2">
        <v>75</v>
      </c>
      <c r="R93" s="2">
        <v>80</v>
      </c>
      <c r="S93" s="2">
        <v>120</v>
      </c>
    </row>
    <row r="94" spans="1:19">
      <c r="A94" s="2">
        <v>92</v>
      </c>
      <c r="B94" s="2" t="s">
        <v>114</v>
      </c>
      <c r="C94" s="2">
        <v>2201110740</v>
      </c>
      <c r="D94" s="2">
        <v>2024</v>
      </c>
      <c r="E94" s="2" t="s">
        <v>20</v>
      </c>
      <c r="F94" s="2" t="s">
        <v>26</v>
      </c>
      <c r="G94" s="2">
        <v>94.55</v>
      </c>
      <c r="H94" s="2">
        <v>84.185</v>
      </c>
      <c r="I94" s="2">
        <f>RANK(H94,$H$2:$H$121)</f>
        <v>109</v>
      </c>
      <c r="J94" s="2">
        <v>95</v>
      </c>
      <c r="K94" s="2">
        <f>RANK(J94,$J$2:J213)</f>
        <v>6</v>
      </c>
      <c r="L94" s="2">
        <v>82.95</v>
      </c>
      <c r="M94" s="2">
        <v>0</v>
      </c>
      <c r="N94" s="2">
        <v>81</v>
      </c>
      <c r="O94" s="2">
        <v>83.321</v>
      </c>
      <c r="P94" s="2">
        <f>RANK(O94,$O$2:O213)</f>
        <v>93</v>
      </c>
      <c r="Q94" s="2">
        <v>75</v>
      </c>
      <c r="R94" s="2">
        <v>80</v>
      </c>
      <c r="S94" s="2">
        <v>120</v>
      </c>
    </row>
    <row r="95" spans="1:19">
      <c r="A95" s="2">
        <v>93</v>
      </c>
      <c r="B95" s="2" t="s">
        <v>115</v>
      </c>
      <c r="C95" s="2">
        <v>2201110601</v>
      </c>
      <c r="D95" s="2">
        <v>2024</v>
      </c>
      <c r="E95" s="2" t="s">
        <v>20</v>
      </c>
      <c r="F95" s="2" t="s">
        <v>23</v>
      </c>
      <c r="G95" s="2">
        <v>98.8</v>
      </c>
      <c r="H95" s="2">
        <v>89.56</v>
      </c>
      <c r="I95" s="2">
        <f>RANK(H95,$H$2:$H$121)</f>
        <v>50</v>
      </c>
      <c r="J95" s="2">
        <v>80</v>
      </c>
      <c r="K95" s="2">
        <f>RANK(J95,$J$2:J214)</f>
        <v>73</v>
      </c>
      <c r="L95" s="2">
        <v>80.56</v>
      </c>
      <c r="M95" s="2">
        <v>0</v>
      </c>
      <c r="N95" s="2">
        <v>98</v>
      </c>
      <c r="O95" s="2">
        <v>83.26</v>
      </c>
      <c r="P95" s="2">
        <f>RANK(O95,$O$2:O214)</f>
        <v>94</v>
      </c>
      <c r="Q95" s="2">
        <v>91.8</v>
      </c>
      <c r="R95" s="2">
        <v>23</v>
      </c>
      <c r="S95" s="2">
        <v>120</v>
      </c>
    </row>
    <row r="96" spans="1:19">
      <c r="A96" s="2">
        <v>94</v>
      </c>
      <c r="B96" s="2" t="s">
        <v>116</v>
      </c>
      <c r="C96" s="2">
        <v>2201110646</v>
      </c>
      <c r="D96" s="2">
        <v>2024</v>
      </c>
      <c r="E96" s="2" t="s">
        <v>20</v>
      </c>
      <c r="F96" s="2" t="s">
        <v>23</v>
      </c>
      <c r="G96" s="2">
        <v>98.714</v>
      </c>
      <c r="H96" s="2">
        <v>89.8</v>
      </c>
      <c r="I96" s="2">
        <f>RANK(H96,$H$2:$H$121)</f>
        <v>47</v>
      </c>
      <c r="J96" s="2">
        <v>81</v>
      </c>
      <c r="K96" s="2">
        <f>RANK(J96,$J$2:J215)</f>
        <v>63</v>
      </c>
      <c r="L96" s="2">
        <v>80.3</v>
      </c>
      <c r="M96" s="2">
        <v>0</v>
      </c>
      <c r="N96" s="2">
        <v>101</v>
      </c>
      <c r="O96" s="2">
        <v>83.15</v>
      </c>
      <c r="P96" s="2">
        <f>RANK(O96,$O$2:O215)</f>
        <v>95</v>
      </c>
      <c r="Q96" s="2">
        <v>75.15</v>
      </c>
      <c r="R96" s="2">
        <v>79</v>
      </c>
      <c r="S96" s="2">
        <v>120</v>
      </c>
    </row>
    <row r="97" spans="1:19">
      <c r="A97" s="2">
        <v>95</v>
      </c>
      <c r="B97" s="2" t="s">
        <v>117</v>
      </c>
      <c r="C97" s="2">
        <v>2201110138</v>
      </c>
      <c r="D97" s="2">
        <v>2024</v>
      </c>
      <c r="E97" s="2" t="s">
        <v>20</v>
      </c>
      <c r="F97" s="2" t="s">
        <v>21</v>
      </c>
      <c r="G97" s="2">
        <v>94.75</v>
      </c>
      <c r="H97" s="2">
        <v>84.325</v>
      </c>
      <c r="I97" s="2">
        <f>RANK(H97,$H$2:$H$121)</f>
        <v>103</v>
      </c>
      <c r="J97" s="2">
        <v>74</v>
      </c>
      <c r="K97" s="2">
        <f>RANK(J97,$J$2:J216)</f>
        <v>97</v>
      </c>
      <c r="L97" s="2">
        <v>82.48</v>
      </c>
      <c r="M97" s="2">
        <v>0</v>
      </c>
      <c r="N97" s="2">
        <v>85</v>
      </c>
      <c r="O97" s="2">
        <v>83.034</v>
      </c>
      <c r="P97" s="2">
        <f>RANK(O97,$O$2:O216)</f>
        <v>96</v>
      </c>
      <c r="Q97" s="2">
        <v>75</v>
      </c>
      <c r="R97" s="2">
        <v>80</v>
      </c>
      <c r="S97" s="2">
        <v>120</v>
      </c>
    </row>
    <row r="98" spans="1:19">
      <c r="A98" s="2">
        <v>96</v>
      </c>
      <c r="B98" s="2" t="s">
        <v>118</v>
      </c>
      <c r="C98" s="2">
        <v>2201110144</v>
      </c>
      <c r="D98" s="2">
        <v>2024</v>
      </c>
      <c r="E98" s="2" t="s">
        <v>20</v>
      </c>
      <c r="F98" s="2" t="s">
        <v>21</v>
      </c>
      <c r="G98" s="2">
        <v>94.55</v>
      </c>
      <c r="H98" s="2">
        <v>84.185</v>
      </c>
      <c r="I98" s="2">
        <f>RANK(H98,$H$2:$H$121)</f>
        <v>109</v>
      </c>
      <c r="J98" s="2">
        <v>51.3</v>
      </c>
      <c r="K98" s="2">
        <f>RANK(J98,$J$2:J217)</f>
        <v>117</v>
      </c>
      <c r="L98" s="2">
        <v>82.43</v>
      </c>
      <c r="M98" s="2">
        <v>0</v>
      </c>
      <c r="N98" s="2">
        <v>86</v>
      </c>
      <c r="O98" s="2">
        <v>82.957</v>
      </c>
      <c r="P98" s="2">
        <f>RANK(O98,$O$2:O217)</f>
        <v>97</v>
      </c>
      <c r="Q98" s="2">
        <v>75</v>
      </c>
      <c r="R98" s="2">
        <v>80</v>
      </c>
      <c r="S98" s="2">
        <v>120</v>
      </c>
    </row>
    <row r="99" spans="1:19">
      <c r="A99" s="2">
        <v>97</v>
      </c>
      <c r="B99" s="2" t="s">
        <v>119</v>
      </c>
      <c r="C99" s="2">
        <v>2201110742</v>
      </c>
      <c r="D99" s="2">
        <v>2024</v>
      </c>
      <c r="E99" s="2" t="s">
        <v>20</v>
      </c>
      <c r="F99" s="2" t="s">
        <v>26</v>
      </c>
      <c r="G99" s="2">
        <v>99.7</v>
      </c>
      <c r="H99" s="2">
        <v>87.94</v>
      </c>
      <c r="I99" s="2">
        <f>RANK(H99,$H$2:$H$121)</f>
        <v>75</v>
      </c>
      <c r="J99" s="2">
        <v>94</v>
      </c>
      <c r="K99" s="2">
        <f>RANK(J99,$J$2:J218)</f>
        <v>8</v>
      </c>
      <c r="L99" s="2">
        <v>80.49</v>
      </c>
      <c r="M99" s="2">
        <v>0</v>
      </c>
      <c r="N99" s="2">
        <v>100</v>
      </c>
      <c r="O99" s="2">
        <v>82.725</v>
      </c>
      <c r="P99" s="2">
        <f>RANK(O99,$O$2:O218)</f>
        <v>98</v>
      </c>
      <c r="Q99" s="2">
        <v>75</v>
      </c>
      <c r="R99" s="2">
        <v>80</v>
      </c>
      <c r="S99" s="2">
        <v>120</v>
      </c>
    </row>
    <row r="100" spans="1:19">
      <c r="A100" s="2">
        <v>98</v>
      </c>
      <c r="B100" s="2" t="s">
        <v>120</v>
      </c>
      <c r="C100" s="2">
        <v>2201110109</v>
      </c>
      <c r="D100" s="2">
        <v>2024</v>
      </c>
      <c r="E100" s="2" t="s">
        <v>20</v>
      </c>
      <c r="F100" s="2" t="s">
        <v>21</v>
      </c>
      <c r="G100" s="2">
        <v>99.35</v>
      </c>
      <c r="H100" s="2">
        <v>87.725</v>
      </c>
      <c r="I100" s="2">
        <f>RANK(H100,$H$2:$H$121)</f>
        <v>81</v>
      </c>
      <c r="J100" s="2">
        <v>74</v>
      </c>
      <c r="K100" s="2">
        <f>RANK(J100,$J$2:J219)</f>
        <v>97</v>
      </c>
      <c r="L100" s="2">
        <v>80.5</v>
      </c>
      <c r="M100" s="2">
        <v>0</v>
      </c>
      <c r="N100" s="2">
        <v>99</v>
      </c>
      <c r="O100" s="2">
        <v>82.668</v>
      </c>
      <c r="P100" s="2">
        <f>RANK(O100,$O$2:O219)</f>
        <v>99</v>
      </c>
      <c r="Q100" s="2">
        <v>77.688</v>
      </c>
      <c r="R100" s="2">
        <v>65</v>
      </c>
      <c r="S100" s="2">
        <v>120</v>
      </c>
    </row>
    <row r="101" spans="1:19">
      <c r="A101" s="2">
        <v>99</v>
      </c>
      <c r="B101" s="2" t="s">
        <v>121</v>
      </c>
      <c r="C101" s="2">
        <v>2201110416</v>
      </c>
      <c r="D101" s="2">
        <v>2024</v>
      </c>
      <c r="E101" s="2" t="s">
        <v>20</v>
      </c>
      <c r="F101" s="2" t="s">
        <v>23</v>
      </c>
      <c r="G101" s="2">
        <v>93.8</v>
      </c>
      <c r="H101" s="2">
        <v>86.06</v>
      </c>
      <c r="I101" s="2">
        <f>RANK(H101,$H$2:$H$121)</f>
        <v>101</v>
      </c>
      <c r="J101" s="2">
        <v>80</v>
      </c>
      <c r="K101" s="2">
        <f>RANK(J101,$J$2:J220)</f>
        <v>73</v>
      </c>
      <c r="L101" s="2">
        <v>81.17</v>
      </c>
      <c r="M101" s="2">
        <v>0</v>
      </c>
      <c r="N101" s="2">
        <v>96</v>
      </c>
      <c r="O101" s="2">
        <v>82.637</v>
      </c>
      <c r="P101" s="2">
        <f>RANK(O101,$O$2:O220)</f>
        <v>100</v>
      </c>
      <c r="Q101" s="2">
        <v>78.3</v>
      </c>
      <c r="R101" s="2">
        <v>61</v>
      </c>
      <c r="S101" s="2">
        <v>120</v>
      </c>
    </row>
    <row r="102" spans="1:19">
      <c r="A102" s="2">
        <v>100</v>
      </c>
      <c r="B102" s="2" t="s">
        <v>122</v>
      </c>
      <c r="C102" s="2">
        <v>2201110311</v>
      </c>
      <c r="D102" s="2">
        <v>2024</v>
      </c>
      <c r="E102" s="2" t="s">
        <v>20</v>
      </c>
      <c r="F102" s="2" t="s">
        <v>21</v>
      </c>
      <c r="G102" s="2">
        <v>94.55</v>
      </c>
      <c r="H102" s="2">
        <v>84.185</v>
      </c>
      <c r="I102" s="2">
        <f>RANK(H102,$H$2:$H$121)</f>
        <v>109</v>
      </c>
      <c r="J102" s="2">
        <v>78</v>
      </c>
      <c r="K102" s="2">
        <f>RANK(J102,$J$2:J221)</f>
        <v>86</v>
      </c>
      <c r="L102" s="2">
        <v>81.5</v>
      </c>
      <c r="M102" s="2">
        <v>0</v>
      </c>
      <c r="N102" s="2">
        <v>95</v>
      </c>
      <c r="O102" s="2">
        <v>82.306</v>
      </c>
      <c r="P102" s="2">
        <f>RANK(O102,$O$2:O221)</f>
        <v>101</v>
      </c>
      <c r="Q102" s="2">
        <v>75</v>
      </c>
      <c r="R102" s="2">
        <v>80</v>
      </c>
      <c r="S102" s="2">
        <v>120</v>
      </c>
    </row>
    <row r="103" spans="1:19">
      <c r="A103" s="2">
        <v>101</v>
      </c>
      <c r="B103" s="2" t="s">
        <v>123</v>
      </c>
      <c r="C103" s="2">
        <v>2201110738</v>
      </c>
      <c r="D103" s="2">
        <v>2024</v>
      </c>
      <c r="E103" s="2" t="s">
        <v>20</v>
      </c>
      <c r="F103" s="2" t="s">
        <v>26</v>
      </c>
      <c r="G103" s="2">
        <v>99.45</v>
      </c>
      <c r="H103" s="2">
        <v>87.615</v>
      </c>
      <c r="I103" s="2">
        <f>RANK(H103,$H$2:$H$121)</f>
        <v>87</v>
      </c>
      <c r="J103" s="2">
        <v>91</v>
      </c>
      <c r="K103" s="2">
        <f>RANK(J103,$J$2:J222)</f>
        <v>15</v>
      </c>
      <c r="L103" s="2">
        <v>79.21</v>
      </c>
      <c r="M103" s="2">
        <v>0</v>
      </c>
      <c r="N103" s="2">
        <v>103</v>
      </c>
      <c r="O103" s="2">
        <v>81.732</v>
      </c>
      <c r="P103" s="2">
        <f>RANK(O103,$O$2:O222)</f>
        <v>102</v>
      </c>
      <c r="Q103" s="2">
        <v>75</v>
      </c>
      <c r="R103" s="2">
        <v>80</v>
      </c>
      <c r="S103" s="2">
        <v>120</v>
      </c>
    </row>
    <row r="104" spans="1:19">
      <c r="A104" s="2">
        <v>102</v>
      </c>
      <c r="B104" s="2" t="s">
        <v>124</v>
      </c>
      <c r="C104" s="2">
        <v>2201110744</v>
      </c>
      <c r="D104" s="2">
        <v>2024</v>
      </c>
      <c r="E104" s="2" t="s">
        <v>20</v>
      </c>
      <c r="F104" s="2" t="s">
        <v>26</v>
      </c>
      <c r="G104" s="2">
        <v>99.45</v>
      </c>
      <c r="H104" s="2">
        <v>87.615</v>
      </c>
      <c r="I104" s="2">
        <f>RANK(H104,$H$2:$H$121)</f>
        <v>87</v>
      </c>
      <c r="J104" s="2">
        <v>67</v>
      </c>
      <c r="K104" s="2">
        <f>RANK(J104,$J$2:J223)</f>
        <v>109</v>
      </c>
      <c r="L104" s="2">
        <v>79.07</v>
      </c>
      <c r="M104" s="2">
        <v>0</v>
      </c>
      <c r="N104" s="2">
        <v>104</v>
      </c>
      <c r="O104" s="2">
        <v>81.634</v>
      </c>
      <c r="P104" s="2">
        <f>RANK(O104,$O$2:O223)</f>
        <v>103</v>
      </c>
      <c r="Q104" s="2">
        <v>76.5</v>
      </c>
      <c r="R104" s="2">
        <v>68</v>
      </c>
      <c r="S104" s="2">
        <v>120</v>
      </c>
    </row>
    <row r="105" spans="1:19">
      <c r="A105" s="2">
        <v>103</v>
      </c>
      <c r="B105" s="2" t="s">
        <v>125</v>
      </c>
      <c r="C105" s="2">
        <v>2201110722</v>
      </c>
      <c r="D105" s="2">
        <v>2024</v>
      </c>
      <c r="E105" s="2" t="s">
        <v>20</v>
      </c>
      <c r="F105" s="2" t="s">
        <v>26</v>
      </c>
      <c r="G105" s="2">
        <v>99</v>
      </c>
      <c r="H105" s="2">
        <v>87.3</v>
      </c>
      <c r="I105" s="2">
        <f>RANK(H105,$H$2:$H$121)</f>
        <v>98</v>
      </c>
      <c r="J105" s="2">
        <v>81</v>
      </c>
      <c r="K105" s="2">
        <f>RANK(J105,$J$2:J224)</f>
        <v>63</v>
      </c>
      <c r="L105" s="2">
        <v>78.92</v>
      </c>
      <c r="M105" s="2">
        <v>0</v>
      </c>
      <c r="N105" s="2">
        <v>105</v>
      </c>
      <c r="O105" s="2">
        <v>81.434</v>
      </c>
      <c r="P105" s="2">
        <f>RANK(O105,$O$2:O224)</f>
        <v>104</v>
      </c>
      <c r="Q105" s="2">
        <v>75</v>
      </c>
      <c r="R105" s="2">
        <v>80</v>
      </c>
      <c r="S105" s="2">
        <v>120</v>
      </c>
    </row>
    <row r="106" spans="1:19">
      <c r="A106" s="2">
        <v>104</v>
      </c>
      <c r="B106" s="2" t="s">
        <v>126</v>
      </c>
      <c r="C106" s="2">
        <v>2201110746</v>
      </c>
      <c r="D106" s="2">
        <v>2024</v>
      </c>
      <c r="E106" s="2" t="s">
        <v>20</v>
      </c>
      <c r="F106" s="2" t="s">
        <v>26</v>
      </c>
      <c r="G106" s="2">
        <v>94.7</v>
      </c>
      <c r="H106" s="2">
        <v>84.29</v>
      </c>
      <c r="I106" s="2">
        <f>RANK(H106,$H$2:$H$121)</f>
        <v>104</v>
      </c>
      <c r="J106" s="2">
        <v>98</v>
      </c>
      <c r="K106" s="2">
        <f>RANK(J106,$J$2:J225)</f>
        <v>1</v>
      </c>
      <c r="L106" s="2">
        <v>80.06</v>
      </c>
      <c r="M106" s="2">
        <v>0</v>
      </c>
      <c r="N106" s="2">
        <v>102</v>
      </c>
      <c r="O106" s="2">
        <v>81.329</v>
      </c>
      <c r="P106" s="2">
        <f>RANK(O106,$O$2:O225)</f>
        <v>105</v>
      </c>
      <c r="Q106" s="2">
        <v>75</v>
      </c>
      <c r="R106" s="2">
        <v>80</v>
      </c>
      <c r="S106" s="2">
        <v>120</v>
      </c>
    </row>
    <row r="107" spans="1:19">
      <c r="A107" s="2">
        <v>105</v>
      </c>
      <c r="B107" s="2" t="s">
        <v>127</v>
      </c>
      <c r="C107" s="2">
        <v>2201110243</v>
      </c>
      <c r="D107" s="2">
        <v>2024</v>
      </c>
      <c r="E107" s="2" t="s">
        <v>20</v>
      </c>
      <c r="F107" s="2" t="s">
        <v>26</v>
      </c>
      <c r="G107" s="2">
        <v>99.1</v>
      </c>
      <c r="H107" s="2">
        <v>87.37</v>
      </c>
      <c r="I107" s="2">
        <f>RANK(H107,$H$2:$H$121)</f>
        <v>97</v>
      </c>
      <c r="J107" s="2">
        <v>48.9</v>
      </c>
      <c r="K107" s="2">
        <f>RANK(J107,$J$2:J226)</f>
        <v>118</v>
      </c>
      <c r="L107" s="2">
        <v>77.48</v>
      </c>
      <c r="M107" s="2">
        <v>0</v>
      </c>
      <c r="N107" s="2">
        <v>107</v>
      </c>
      <c r="O107" s="2">
        <v>80.447</v>
      </c>
      <c r="P107" s="2">
        <f>RANK(O107,$O$2:O226)</f>
        <v>106</v>
      </c>
      <c r="Q107" s="2">
        <v>75</v>
      </c>
      <c r="R107" s="2">
        <v>80</v>
      </c>
      <c r="S107" s="2">
        <v>120</v>
      </c>
    </row>
    <row r="108" spans="1:19">
      <c r="A108" s="2">
        <v>106</v>
      </c>
      <c r="B108" s="2" t="s">
        <v>128</v>
      </c>
      <c r="C108" s="2">
        <v>2201110406</v>
      </c>
      <c r="D108" s="2">
        <v>2024</v>
      </c>
      <c r="E108" s="2" t="s">
        <v>20</v>
      </c>
      <c r="F108" s="2" t="s">
        <v>23</v>
      </c>
      <c r="G108" s="2">
        <v>98.536</v>
      </c>
      <c r="H108" s="2">
        <v>89.375</v>
      </c>
      <c r="I108" s="2">
        <f>RANK(H108,$H$2:$H$121)</f>
        <v>52</v>
      </c>
      <c r="J108" s="2">
        <v>89</v>
      </c>
      <c r="K108" s="2">
        <f>RANK(J108,$J$2:J227)</f>
        <v>27</v>
      </c>
      <c r="L108" s="2">
        <v>76.41</v>
      </c>
      <c r="M108" s="2">
        <v>0</v>
      </c>
      <c r="N108" s="2">
        <v>110</v>
      </c>
      <c r="O108" s="2">
        <v>80.3</v>
      </c>
      <c r="P108" s="2">
        <f>RANK(O108,$O$2:O227)</f>
        <v>107</v>
      </c>
      <c r="Q108" s="2">
        <v>75.3</v>
      </c>
      <c r="R108" s="2">
        <v>74</v>
      </c>
      <c r="S108" s="2">
        <v>120</v>
      </c>
    </row>
    <row r="109" s="1" customFormat="1" spans="1:19">
      <c r="A109" s="2">
        <v>107</v>
      </c>
      <c r="B109" s="2" t="s">
        <v>129</v>
      </c>
      <c r="C109" s="2">
        <v>2201110130</v>
      </c>
      <c r="D109" s="2">
        <v>2024</v>
      </c>
      <c r="E109" s="2" t="s">
        <v>20</v>
      </c>
      <c r="F109" s="2" t="s">
        <v>21</v>
      </c>
      <c r="G109" s="2">
        <v>94.6</v>
      </c>
      <c r="H109" s="2">
        <v>84.22</v>
      </c>
      <c r="I109" s="2">
        <f>RANK(H109,$H$2:$H$121)</f>
        <v>107</v>
      </c>
      <c r="J109" s="2">
        <v>63</v>
      </c>
      <c r="K109" s="2">
        <f>RANK(J109,$J$2:J228)</f>
        <v>114</v>
      </c>
      <c r="L109" s="2">
        <v>78.51</v>
      </c>
      <c r="M109" s="2">
        <v>0</v>
      </c>
      <c r="N109" s="2">
        <v>106</v>
      </c>
      <c r="O109" s="2">
        <v>80.223</v>
      </c>
      <c r="P109" s="2">
        <f>RANK(O109,$O$2:O228)</f>
        <v>108</v>
      </c>
      <c r="Q109" s="2">
        <v>75</v>
      </c>
      <c r="R109" s="2">
        <v>80</v>
      </c>
      <c r="S109" s="2">
        <v>120</v>
      </c>
    </row>
    <row r="110" spans="1:19">
      <c r="A110" s="2">
        <v>109</v>
      </c>
      <c r="B110" s="2" t="s">
        <v>130</v>
      </c>
      <c r="C110" s="2">
        <v>2201110203</v>
      </c>
      <c r="D110" s="2">
        <v>2024</v>
      </c>
      <c r="E110" s="2" t="s">
        <v>20</v>
      </c>
      <c r="F110" s="2" t="s">
        <v>26</v>
      </c>
      <c r="G110" s="2">
        <v>99.7</v>
      </c>
      <c r="H110" s="2">
        <v>87.79</v>
      </c>
      <c r="I110" s="2">
        <f t="shared" ref="I99:I121" si="1">RANK(H110,$H$2:$H$121)</f>
        <v>78</v>
      </c>
      <c r="J110" s="2">
        <v>73</v>
      </c>
      <c r="K110" s="2">
        <f>RANK(J110,$J$2:J229)</f>
        <v>99</v>
      </c>
      <c r="L110" s="2">
        <v>76.44</v>
      </c>
      <c r="M110" s="2">
        <v>0</v>
      </c>
      <c r="N110" s="2">
        <v>109</v>
      </c>
      <c r="O110" s="2">
        <v>79.845</v>
      </c>
      <c r="P110" s="2">
        <f>RANK(O110,$O$2:O229)</f>
        <v>109</v>
      </c>
      <c r="Q110" s="2">
        <v>75</v>
      </c>
      <c r="R110" s="2">
        <v>80</v>
      </c>
      <c r="S110" s="2">
        <v>120</v>
      </c>
    </row>
    <row r="111" spans="1:19">
      <c r="A111" s="2">
        <v>110</v>
      </c>
      <c r="B111" s="2" t="s">
        <v>131</v>
      </c>
      <c r="C111" s="2">
        <v>2201110611</v>
      </c>
      <c r="D111" s="2">
        <v>2024</v>
      </c>
      <c r="E111" s="2" t="s">
        <v>20</v>
      </c>
      <c r="F111" s="2" t="s">
        <v>23</v>
      </c>
      <c r="G111" s="2">
        <v>93.671</v>
      </c>
      <c r="H111" s="2">
        <v>83.57</v>
      </c>
      <c r="I111" s="2">
        <f t="shared" si="1"/>
        <v>118</v>
      </c>
      <c r="J111" s="2">
        <v>81</v>
      </c>
      <c r="K111" s="2">
        <f>RANK(J111,$J$2:J230)</f>
        <v>63</v>
      </c>
      <c r="L111" s="2">
        <v>77.08</v>
      </c>
      <c r="M111" s="2">
        <v>0</v>
      </c>
      <c r="N111" s="2">
        <v>108</v>
      </c>
      <c r="O111" s="2">
        <v>79.027</v>
      </c>
      <c r="P111" s="2">
        <f>RANK(O111,$O$2:O230)</f>
        <v>110</v>
      </c>
      <c r="Q111" s="2">
        <v>75</v>
      </c>
      <c r="R111" s="2">
        <v>80</v>
      </c>
      <c r="S111" s="2">
        <v>120</v>
      </c>
    </row>
    <row r="112" spans="1:19">
      <c r="A112" s="2">
        <v>111</v>
      </c>
      <c r="B112" s="2" t="s">
        <v>132</v>
      </c>
      <c r="C112" s="2">
        <v>2201110215</v>
      </c>
      <c r="D112" s="2">
        <v>2024</v>
      </c>
      <c r="E112" s="2" t="s">
        <v>20</v>
      </c>
      <c r="F112" s="2" t="s">
        <v>26</v>
      </c>
      <c r="G112" s="2">
        <v>98.9</v>
      </c>
      <c r="H112" s="2">
        <v>87.53</v>
      </c>
      <c r="I112" s="2">
        <f t="shared" si="1"/>
        <v>95</v>
      </c>
      <c r="J112" s="2">
        <v>72</v>
      </c>
      <c r="K112" s="2">
        <f>RANK(J112,$J$2:J231)</f>
        <v>100</v>
      </c>
      <c r="L112" s="2">
        <v>74.69</v>
      </c>
      <c r="M112" s="2">
        <v>0</v>
      </c>
      <c r="N112" s="2">
        <v>111</v>
      </c>
      <c r="O112" s="2">
        <v>78.542</v>
      </c>
      <c r="P112" s="2">
        <f>RANK(O112,$O$2:O231)</f>
        <v>111</v>
      </c>
      <c r="Q112" s="2">
        <v>76.5</v>
      </c>
      <c r="R112" s="2">
        <v>68</v>
      </c>
      <c r="S112" s="2">
        <v>120</v>
      </c>
    </row>
    <row r="113" spans="1:19">
      <c r="A113" s="2">
        <v>112</v>
      </c>
      <c r="B113" s="2" t="s">
        <v>133</v>
      </c>
      <c r="C113" s="2">
        <v>2201110717</v>
      </c>
      <c r="D113" s="2">
        <v>2024</v>
      </c>
      <c r="E113" s="2" t="s">
        <v>20</v>
      </c>
      <c r="F113" s="2" t="s">
        <v>26</v>
      </c>
      <c r="G113" s="2">
        <v>98.95</v>
      </c>
      <c r="H113" s="2">
        <v>87.265</v>
      </c>
      <c r="I113" s="2">
        <f t="shared" si="1"/>
        <v>99</v>
      </c>
      <c r="J113" s="2">
        <v>80</v>
      </c>
      <c r="K113" s="2">
        <f>RANK(J113,$J$2:J232)</f>
        <v>73</v>
      </c>
      <c r="L113" s="2">
        <v>73.65</v>
      </c>
      <c r="M113" s="2">
        <v>0</v>
      </c>
      <c r="N113" s="2">
        <v>112</v>
      </c>
      <c r="O113" s="2">
        <v>77.735</v>
      </c>
      <c r="P113" s="2">
        <f>RANK(O113,$O$2:O232)</f>
        <v>112</v>
      </c>
      <c r="Q113" s="2">
        <v>75</v>
      </c>
      <c r="R113" s="2">
        <v>80</v>
      </c>
      <c r="S113" s="2">
        <v>120</v>
      </c>
    </row>
    <row r="114" spans="1:19">
      <c r="A114" s="2">
        <v>113</v>
      </c>
      <c r="B114" s="2" t="s">
        <v>134</v>
      </c>
      <c r="C114" s="2">
        <v>2201110222</v>
      </c>
      <c r="D114" s="2">
        <v>2024</v>
      </c>
      <c r="E114" s="2" t="s">
        <v>20</v>
      </c>
      <c r="F114" s="2" t="s">
        <v>26</v>
      </c>
      <c r="G114" s="2">
        <v>99.6</v>
      </c>
      <c r="H114" s="2">
        <v>87.72</v>
      </c>
      <c r="I114" s="2">
        <f t="shared" si="1"/>
        <v>82</v>
      </c>
      <c r="J114" s="2">
        <v>71</v>
      </c>
      <c r="K114" s="2">
        <f>RANK(J114,$J$2:J233)</f>
        <v>102</v>
      </c>
      <c r="L114" s="2">
        <v>71.95</v>
      </c>
      <c r="M114" s="2">
        <v>0</v>
      </c>
      <c r="N114" s="2">
        <v>113</v>
      </c>
      <c r="O114" s="2">
        <v>76.681</v>
      </c>
      <c r="P114" s="2">
        <f>RANK(O114,$O$2:O233)</f>
        <v>113</v>
      </c>
      <c r="Q114" s="2">
        <v>75</v>
      </c>
      <c r="R114" s="2">
        <v>80</v>
      </c>
      <c r="S114" s="2">
        <v>120</v>
      </c>
    </row>
    <row r="115" spans="1:19">
      <c r="A115" s="2">
        <v>114</v>
      </c>
      <c r="B115" s="2" t="s">
        <v>135</v>
      </c>
      <c r="C115" s="2">
        <v>2201110702</v>
      </c>
      <c r="D115" s="2">
        <v>2024</v>
      </c>
      <c r="E115" s="2" t="s">
        <v>20</v>
      </c>
      <c r="F115" s="2" t="s">
        <v>26</v>
      </c>
      <c r="G115" s="2">
        <v>94.05</v>
      </c>
      <c r="H115" s="2">
        <v>83.835</v>
      </c>
      <c r="I115" s="2">
        <f t="shared" si="1"/>
        <v>115</v>
      </c>
      <c r="J115" s="2">
        <v>98</v>
      </c>
      <c r="K115" s="2">
        <f>RANK(J115,$J$2:J234)</f>
        <v>1</v>
      </c>
      <c r="L115" s="2">
        <v>69.11</v>
      </c>
      <c r="M115" s="2">
        <v>0</v>
      </c>
      <c r="N115" s="2">
        <v>114</v>
      </c>
      <c r="O115" s="2">
        <v>73.528</v>
      </c>
      <c r="P115" s="2">
        <f>RANK(O115,$O$2:O234)</f>
        <v>114</v>
      </c>
      <c r="Q115" s="2">
        <v>75</v>
      </c>
      <c r="R115" s="2">
        <v>80</v>
      </c>
      <c r="S115" s="2">
        <v>120</v>
      </c>
    </row>
    <row r="116" spans="1:19">
      <c r="A116" s="2">
        <v>115</v>
      </c>
      <c r="B116" s="2" t="s">
        <v>136</v>
      </c>
      <c r="C116" s="2">
        <v>2201110313</v>
      </c>
      <c r="D116" s="2">
        <v>2024</v>
      </c>
      <c r="E116" s="2" t="s">
        <v>20</v>
      </c>
      <c r="F116" s="2" t="s">
        <v>21</v>
      </c>
      <c r="G116" s="2">
        <v>99.4</v>
      </c>
      <c r="H116" s="2">
        <v>87.58</v>
      </c>
      <c r="I116" s="2">
        <f t="shared" si="1"/>
        <v>91</v>
      </c>
      <c r="J116" s="2">
        <v>65</v>
      </c>
      <c r="K116" s="2">
        <f>RANK(J116,$J$2:J235)</f>
        <v>112</v>
      </c>
      <c r="L116" s="2">
        <v>63.93</v>
      </c>
      <c r="M116" s="2">
        <v>0</v>
      </c>
      <c r="N116" s="2">
        <v>116</v>
      </c>
      <c r="O116" s="2">
        <v>71.025</v>
      </c>
      <c r="P116" s="2">
        <f>RANK(O116,$O$2:O235)</f>
        <v>115</v>
      </c>
      <c r="Q116" s="2">
        <v>75</v>
      </c>
      <c r="R116" s="2">
        <v>80</v>
      </c>
      <c r="S116" s="2">
        <v>120</v>
      </c>
    </row>
    <row r="117" spans="1:19">
      <c r="A117" s="2">
        <v>116</v>
      </c>
      <c r="B117" s="2" t="s">
        <v>137</v>
      </c>
      <c r="C117" s="2">
        <v>2201110105</v>
      </c>
      <c r="D117" s="2">
        <v>2024</v>
      </c>
      <c r="E117" s="2" t="s">
        <v>20</v>
      </c>
      <c r="F117" s="2" t="s">
        <v>21</v>
      </c>
      <c r="G117" s="2">
        <v>94.05</v>
      </c>
      <c r="H117" s="2">
        <v>83.835</v>
      </c>
      <c r="I117" s="2">
        <f t="shared" si="1"/>
        <v>115</v>
      </c>
      <c r="J117" s="2">
        <v>55</v>
      </c>
      <c r="K117" s="2">
        <f>RANK(J117,$J$2:J236)</f>
        <v>116</v>
      </c>
      <c r="L117" s="2">
        <v>64.65</v>
      </c>
      <c r="M117" s="2">
        <v>0</v>
      </c>
      <c r="N117" s="2">
        <v>115</v>
      </c>
      <c r="O117" s="2">
        <v>70.406</v>
      </c>
      <c r="P117" s="2">
        <f>RANK(O117,$O$2:O236)</f>
        <v>116</v>
      </c>
      <c r="Q117" s="2">
        <v>75</v>
      </c>
      <c r="R117" s="2">
        <v>80</v>
      </c>
      <c r="S117" s="2">
        <v>120</v>
      </c>
    </row>
    <row r="118" spans="1:19">
      <c r="A118" s="2">
        <v>117</v>
      </c>
      <c r="B118" s="2" t="s">
        <v>138</v>
      </c>
      <c r="C118" s="2">
        <v>2201110218</v>
      </c>
      <c r="D118" s="2">
        <v>2024</v>
      </c>
      <c r="E118" s="2" t="s">
        <v>20</v>
      </c>
      <c r="F118" s="2" t="s">
        <v>26</v>
      </c>
      <c r="G118" s="2">
        <v>99.4</v>
      </c>
      <c r="H118" s="2">
        <v>87.58</v>
      </c>
      <c r="I118" s="2">
        <f t="shared" si="1"/>
        <v>91</v>
      </c>
      <c r="J118" s="2">
        <v>65</v>
      </c>
      <c r="K118" s="2">
        <f>RANK(J118,$J$2:J237)</f>
        <v>112</v>
      </c>
      <c r="L118" s="2">
        <v>55.43</v>
      </c>
      <c r="M118" s="2">
        <v>0</v>
      </c>
      <c r="N118" s="2">
        <v>117</v>
      </c>
      <c r="O118" s="2">
        <v>65.075</v>
      </c>
      <c r="P118" s="2">
        <f>RANK(O118,$O$2:O237)</f>
        <v>117</v>
      </c>
      <c r="Q118" s="2">
        <v>75</v>
      </c>
      <c r="R118" s="2">
        <v>80</v>
      </c>
      <c r="S118" s="2">
        <v>120</v>
      </c>
    </row>
    <row r="119" spans="1:19">
      <c r="A119" s="2">
        <v>118</v>
      </c>
      <c r="B119" s="2" t="s">
        <v>139</v>
      </c>
      <c r="C119" s="2">
        <v>2201110402</v>
      </c>
      <c r="D119" s="2">
        <v>2024</v>
      </c>
      <c r="E119" s="2" t="s">
        <v>20</v>
      </c>
      <c r="F119" s="2" t="s">
        <v>23</v>
      </c>
      <c r="G119" s="2">
        <v>93.5</v>
      </c>
      <c r="H119" s="2">
        <v>83.45</v>
      </c>
      <c r="I119" s="2">
        <f t="shared" si="1"/>
        <v>120</v>
      </c>
      <c r="J119" s="2">
        <v>0</v>
      </c>
      <c r="K119" s="2">
        <f>RANK(J119,$J$2:J238)</f>
        <v>119</v>
      </c>
      <c r="L119" s="2">
        <v>35.05</v>
      </c>
      <c r="M119" s="2">
        <v>0</v>
      </c>
      <c r="N119" s="2">
        <v>118</v>
      </c>
      <c r="O119" s="2">
        <v>49.57</v>
      </c>
      <c r="P119" s="2">
        <f>RANK(O119,$O$2:O238)</f>
        <v>118</v>
      </c>
      <c r="Q119" s="2">
        <v>75</v>
      </c>
      <c r="R119" s="2">
        <v>80</v>
      </c>
      <c r="S119" s="2">
        <v>120</v>
      </c>
    </row>
    <row r="120" spans="1:19">
      <c r="A120" s="2">
        <v>119</v>
      </c>
      <c r="B120" s="2" t="s">
        <v>140</v>
      </c>
      <c r="C120" s="2">
        <v>2001110429</v>
      </c>
      <c r="D120" s="2">
        <v>2024</v>
      </c>
      <c r="E120" s="2" t="s">
        <v>20</v>
      </c>
      <c r="F120" s="2" t="s">
        <v>23</v>
      </c>
      <c r="G120" s="2">
        <v>93.543</v>
      </c>
      <c r="H120" s="2">
        <v>83.48</v>
      </c>
      <c r="I120" s="2">
        <f t="shared" si="1"/>
        <v>119</v>
      </c>
      <c r="J120" s="1">
        <v>80</v>
      </c>
      <c r="K120" s="2">
        <f>RANK(J120,$J$2:J239)</f>
        <v>73</v>
      </c>
      <c r="L120" s="2">
        <v>34.32</v>
      </c>
      <c r="M120" s="2">
        <v>0</v>
      </c>
      <c r="N120" s="2">
        <v>119</v>
      </c>
      <c r="O120" s="2">
        <v>49.068</v>
      </c>
      <c r="P120" s="2">
        <f>RANK(O120,$O$2:O239)</f>
        <v>119</v>
      </c>
      <c r="Q120" s="2">
        <v>75</v>
      </c>
      <c r="R120" s="2">
        <v>80</v>
      </c>
      <c r="S120" s="2">
        <v>120</v>
      </c>
    </row>
    <row r="121" spans="1:19">
      <c r="A121" s="2">
        <v>120</v>
      </c>
      <c r="B121" s="2" t="s">
        <v>141</v>
      </c>
      <c r="C121" s="2">
        <v>2101110312</v>
      </c>
      <c r="D121" s="2">
        <v>2024</v>
      </c>
      <c r="E121" s="2" t="s">
        <v>20</v>
      </c>
      <c r="F121" s="2" t="s">
        <v>21</v>
      </c>
      <c r="G121" s="2">
        <v>94.5</v>
      </c>
      <c r="H121" s="2">
        <v>84.15</v>
      </c>
      <c r="I121" s="2">
        <f t="shared" si="1"/>
        <v>112</v>
      </c>
      <c r="J121" s="2">
        <v>0</v>
      </c>
      <c r="K121" s="2">
        <f>RANK(J121,$J$2:J240)</f>
        <v>119</v>
      </c>
      <c r="L121" s="2">
        <v>0</v>
      </c>
      <c r="M121" s="2">
        <v>0</v>
      </c>
      <c r="N121" s="2">
        <v>120</v>
      </c>
      <c r="O121" s="2">
        <v>25.245</v>
      </c>
      <c r="P121" s="2">
        <f>RANK(O121,$O$2:O240)</f>
        <v>120</v>
      </c>
      <c r="Q121" s="2">
        <v>75</v>
      </c>
      <c r="R121" s="2">
        <v>80</v>
      </c>
      <c r="S121" s="2">
        <v>120</v>
      </c>
    </row>
  </sheetData>
  <sortState ref="A2:S121">
    <sortCondition ref="P2"/>
  </sortState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以后</cp:lastModifiedBy>
  <dcterms:created xsi:type="dcterms:W3CDTF">2025-03-30T07:03:00Z</dcterms:created>
  <dcterms:modified xsi:type="dcterms:W3CDTF">2025-09-16T12:31:45Z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7F202D471AD98DB0F4B1EA67C14E795D_43</vt:lpwstr>
  </property>
  <property fmtid="{D5CDD505-2E9C-101B-9397-08002B2CF9AE}" pid="3" name="KSOProductBuildVer">
    <vt:lpwstr>2052-12.1.0.19770</vt:lpwstr>
  </property>
</Properties>
</file>